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3"/>
  </bookViews>
  <sheets>
    <sheet name="5 кл." sheetId="3" r:id="rId1"/>
    <sheet name="6 кл." sheetId="6" r:id="rId2"/>
    <sheet name="7 кл." sheetId="7" r:id="rId3"/>
    <sheet name="8 кл." sheetId="8" r:id="rId4"/>
  </sheets>
  <definedNames>
    <definedName name="_xlnm._FilterDatabase" localSheetId="0" hidden="1">'5 кл.'!$A$6:$J$14</definedName>
    <definedName name="_xlnm._FilterDatabase" localSheetId="1" hidden="1">'6 кл.'!$A$7:$J$37</definedName>
    <definedName name="_xlnm._FilterDatabase" localSheetId="2" hidden="1">'7 кл.'!$A$6:$J$64</definedName>
    <definedName name="_xlnm._FilterDatabase" localSheetId="3" hidden="1">'8 кл.'!$A$6:$J$34</definedName>
  </definedNames>
  <calcPr calcId="145621" calcOnSave="0"/>
</workbook>
</file>

<file path=xl/calcChain.xml><?xml version="1.0" encoding="utf-8"?>
<calcChain xmlns="http://schemas.openxmlformats.org/spreadsheetml/2006/main">
  <c r="J8" i="8" l="1"/>
  <c r="J9" i="8"/>
  <c r="J10" i="8"/>
  <c r="J11" i="8"/>
  <c r="J12" i="8"/>
  <c r="J13" i="8"/>
  <c r="J14" i="8"/>
  <c r="J15" i="8"/>
  <c r="J16" i="8"/>
  <c r="J7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6" i="7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8" i="6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7" i="3"/>
</calcChain>
</file>

<file path=xl/sharedStrings.xml><?xml version="1.0" encoding="utf-8"?>
<sst xmlns="http://schemas.openxmlformats.org/spreadsheetml/2006/main" count="664" uniqueCount="230">
  <si>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</si>
  <si>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</si>
  <si>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</si>
  <si>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</si>
  <si>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</si>
  <si>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</si>
  <si>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</si>
  <si>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</si>
  <si>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</si>
  <si>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</si>
  <si>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</si>
  <si>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>ж</t>
  </si>
  <si>
    <t xml:space="preserve"> Участники  школьного этапа Всероссийской олимпиады школьников 2022-2023 учебного года</t>
  </si>
  <si>
    <t>Алексеевна</t>
  </si>
  <si>
    <t>Евгеньевна</t>
  </si>
  <si>
    <t>Екатерина</t>
  </si>
  <si>
    <t>МБОУ "ООШ №3 г.Юрги"</t>
  </si>
  <si>
    <t xml:space="preserve"> Сергеевна</t>
  </si>
  <si>
    <t>Дарья</t>
  </si>
  <si>
    <t>Игоревна</t>
  </si>
  <si>
    <t>Виолетта</t>
  </si>
  <si>
    <t xml:space="preserve">Ангелина </t>
  </si>
  <si>
    <t>МАОУ "Гимназия города Юрги"</t>
  </si>
  <si>
    <t>Предмет: технология</t>
  </si>
  <si>
    <t xml:space="preserve">Ожогова </t>
  </si>
  <si>
    <t xml:space="preserve">Диана </t>
  </si>
  <si>
    <t>Айратовна</t>
  </si>
  <si>
    <t xml:space="preserve">Тимофеева </t>
  </si>
  <si>
    <t>Кривых</t>
  </si>
  <si>
    <t>Полухина</t>
  </si>
  <si>
    <t>Хворостанцева</t>
  </si>
  <si>
    <t>МБОУ "СОШ № 6 г.Юрги"</t>
  </si>
  <si>
    <t>Ковтун</t>
  </si>
  <si>
    <t>Виктория</t>
  </si>
  <si>
    <t>Александровна</t>
  </si>
  <si>
    <t>8 д</t>
  </si>
  <si>
    <t xml:space="preserve">Ковалева </t>
  </si>
  <si>
    <t xml:space="preserve">Александра </t>
  </si>
  <si>
    <t xml:space="preserve">Вадимовна </t>
  </si>
  <si>
    <t xml:space="preserve">8 д </t>
  </si>
  <si>
    <t xml:space="preserve">Загибалова </t>
  </si>
  <si>
    <t xml:space="preserve">Валерия </t>
  </si>
  <si>
    <t xml:space="preserve">Евгеньевна </t>
  </si>
  <si>
    <t xml:space="preserve">Гречаная </t>
  </si>
  <si>
    <t xml:space="preserve">Дарья </t>
  </si>
  <si>
    <t>Юрьевна</t>
  </si>
  <si>
    <t>МБОУ "СОШ №8"</t>
  </si>
  <si>
    <t>Гресько</t>
  </si>
  <si>
    <t>Милана</t>
  </si>
  <si>
    <t>Сергеевна</t>
  </si>
  <si>
    <t>5б</t>
  </si>
  <si>
    <t>Матвеева</t>
  </si>
  <si>
    <t>Ивановна</t>
  </si>
  <si>
    <t xml:space="preserve">Мещанова </t>
  </si>
  <si>
    <t>Анастасия</t>
  </si>
  <si>
    <t>Васильевна</t>
  </si>
  <si>
    <t xml:space="preserve">Муратова </t>
  </si>
  <si>
    <t>Валерия</t>
  </si>
  <si>
    <t>Константиновна</t>
  </si>
  <si>
    <t xml:space="preserve">Филонова </t>
  </si>
  <si>
    <t xml:space="preserve">Лия </t>
  </si>
  <si>
    <t>Олеговна</t>
  </si>
  <si>
    <t>Гайдушняк</t>
  </si>
  <si>
    <t>Анна</t>
  </si>
  <si>
    <t>Анатольевна</t>
  </si>
  <si>
    <t>5г</t>
  </si>
  <si>
    <t>Яхнина</t>
  </si>
  <si>
    <t>Владимировна</t>
  </si>
  <si>
    <t>Анищенко</t>
  </si>
  <si>
    <t>Ангелина</t>
  </si>
  <si>
    <t>Романовна</t>
  </si>
  <si>
    <t>5ж</t>
  </si>
  <si>
    <t>Дарсалямова</t>
  </si>
  <si>
    <t>Камилла</t>
  </si>
  <si>
    <t>Ахметовна</t>
  </si>
  <si>
    <t>Игнатова</t>
  </si>
  <si>
    <t>Александра</t>
  </si>
  <si>
    <t>Николаевна</t>
  </si>
  <si>
    <t>Карпова</t>
  </si>
  <si>
    <t>Алиса</t>
  </si>
  <si>
    <t>Сомова</t>
  </si>
  <si>
    <t>Виталина</t>
  </si>
  <si>
    <t>Хлопина</t>
  </si>
  <si>
    <t>Милена</t>
  </si>
  <si>
    <t>Потапенко</t>
  </si>
  <si>
    <t xml:space="preserve">Кузнецова </t>
  </si>
  <si>
    <t>Клименко</t>
  </si>
  <si>
    <t>Кира</t>
  </si>
  <si>
    <t>6в</t>
  </si>
  <si>
    <t>Гаак</t>
  </si>
  <si>
    <t>6д</t>
  </si>
  <si>
    <t>Ильичева</t>
  </si>
  <si>
    <t>Елизавета</t>
  </si>
  <si>
    <t>Андреевна</t>
  </si>
  <si>
    <t>Климашина</t>
  </si>
  <si>
    <t>Тимофеевна</t>
  </si>
  <si>
    <t>Лазовик</t>
  </si>
  <si>
    <t>Алевтина</t>
  </si>
  <si>
    <t>Пилина</t>
  </si>
  <si>
    <t>Оксана</t>
  </si>
  <si>
    <t>Яковлева</t>
  </si>
  <si>
    <t>Лилия</t>
  </si>
  <si>
    <t>Артемовна</t>
  </si>
  <si>
    <t>Гюлбандян</t>
  </si>
  <si>
    <t>Маргарита</t>
  </si>
  <si>
    <t>Айковна</t>
  </si>
  <si>
    <t>6е</t>
  </si>
  <si>
    <t>Дорофиевская</t>
  </si>
  <si>
    <t>Ксения</t>
  </si>
  <si>
    <t>Другова</t>
  </si>
  <si>
    <t>Алина</t>
  </si>
  <si>
    <t>Григорьевна</t>
  </si>
  <si>
    <t>Загляда</t>
  </si>
  <si>
    <t>Федоровна</t>
  </si>
  <si>
    <t>6з</t>
  </si>
  <si>
    <t>Кондратьева</t>
  </si>
  <si>
    <t>Марианна</t>
  </si>
  <si>
    <t>Максимовна</t>
  </si>
  <si>
    <t>Смолянина</t>
  </si>
  <si>
    <t>Вера</t>
  </si>
  <si>
    <t>Ховалыг</t>
  </si>
  <si>
    <t>Алия</t>
  </si>
  <si>
    <t>Аяновна</t>
  </si>
  <si>
    <t>Сиразитдинова</t>
  </si>
  <si>
    <t>Ильнара</t>
  </si>
  <si>
    <t>Наильевна</t>
  </si>
  <si>
    <t>Альмира</t>
  </si>
  <si>
    <t>Абайкина</t>
  </si>
  <si>
    <t>Надежда</t>
  </si>
  <si>
    <t>7а</t>
  </si>
  <si>
    <t>Протасевич</t>
  </si>
  <si>
    <t>Арина</t>
  </si>
  <si>
    <t>Рязанова</t>
  </si>
  <si>
    <t>Доминика</t>
  </si>
  <si>
    <t>Симонова</t>
  </si>
  <si>
    <t>Ульяна</t>
  </si>
  <si>
    <t>Малышева</t>
  </si>
  <si>
    <t>7д</t>
  </si>
  <si>
    <t>Пола</t>
  </si>
  <si>
    <t>Науменко</t>
  </si>
  <si>
    <t>Дина</t>
  </si>
  <si>
    <t>Валерьевна</t>
  </si>
  <si>
    <t>7е</t>
  </si>
  <si>
    <t>Сорока</t>
  </si>
  <si>
    <t>8а</t>
  </si>
  <si>
    <t>Тимошенкова</t>
  </si>
  <si>
    <t>8в</t>
  </si>
  <si>
    <t>МБОУ "ООШ № 15 г. Юрги"</t>
  </si>
  <si>
    <t xml:space="preserve">Лехнер </t>
  </si>
  <si>
    <t xml:space="preserve">Ирина </t>
  </si>
  <si>
    <t>МБОУ "Лицей города Юрги"</t>
  </si>
  <si>
    <t>Попова</t>
  </si>
  <si>
    <t>Софья</t>
  </si>
  <si>
    <t>Теплых</t>
  </si>
  <si>
    <t>Полина</t>
  </si>
  <si>
    <t>Дмитриевна</t>
  </si>
  <si>
    <t>МБОУ "СОШ № 14"</t>
  </si>
  <si>
    <t xml:space="preserve">Кирякова </t>
  </si>
  <si>
    <t>Елена</t>
  </si>
  <si>
    <t>Фассахиева</t>
  </si>
  <si>
    <t>Серазетдинова</t>
  </si>
  <si>
    <t>Зиннуровна</t>
  </si>
  <si>
    <t>Шаталина</t>
  </si>
  <si>
    <t>Владиславовна</t>
  </si>
  <si>
    <t>5д</t>
  </si>
  <si>
    <t>Майорова</t>
  </si>
  <si>
    <t>Пономарева</t>
  </si>
  <si>
    <t>Федорченко</t>
  </si>
  <si>
    <t>5а</t>
  </si>
  <si>
    <t>Козлова</t>
  </si>
  <si>
    <t>Вячеславовна</t>
  </si>
  <si>
    <t>6а</t>
  </si>
  <si>
    <t>Кунгурова</t>
  </si>
  <si>
    <t>Мария</t>
  </si>
  <si>
    <t>Романова</t>
  </si>
  <si>
    <t>Рафеева</t>
  </si>
  <si>
    <t>Ходиниту</t>
  </si>
  <si>
    <t>Далила</t>
  </si>
  <si>
    <t>Фролова</t>
  </si>
  <si>
    <t>Людмила</t>
  </si>
  <si>
    <t>Гайнулина</t>
  </si>
  <si>
    <t>Карина</t>
  </si>
  <si>
    <t>Руслановна</t>
  </si>
  <si>
    <t>Иванова</t>
  </si>
  <si>
    <t>МБОУ "СОШ №2 г.Юрги"</t>
  </si>
  <si>
    <t>Головатова</t>
  </si>
  <si>
    <t>София</t>
  </si>
  <si>
    <t>Баслюкова</t>
  </si>
  <si>
    <t>Сивина</t>
  </si>
  <si>
    <t>Озерова</t>
  </si>
  <si>
    <t xml:space="preserve">Абрамова </t>
  </si>
  <si>
    <t>Варвара</t>
  </si>
  <si>
    <t>Асмадьярова</t>
  </si>
  <si>
    <t>Рафаэльевна</t>
  </si>
  <si>
    <t>Баулина</t>
  </si>
  <si>
    <t>Бутусова</t>
  </si>
  <si>
    <t>Марина</t>
  </si>
  <si>
    <t>Кичигина</t>
  </si>
  <si>
    <t>Крупина</t>
  </si>
  <si>
    <t>Юлия</t>
  </si>
  <si>
    <t>Маколдина</t>
  </si>
  <si>
    <t>Яна</t>
  </si>
  <si>
    <t>Вадимовна</t>
  </si>
  <si>
    <t>МБОУ "СОШ № 10 г.Юрги"</t>
  </si>
  <si>
    <t>Филатова</t>
  </si>
  <si>
    <t>Викторовна</t>
  </si>
  <si>
    <t xml:space="preserve">Белышева </t>
  </si>
  <si>
    <t xml:space="preserve">Федотова </t>
  </si>
  <si>
    <t>Танакова</t>
  </si>
  <si>
    <t>Айкина</t>
  </si>
  <si>
    <t>Кауфман</t>
  </si>
  <si>
    <t>Ева</t>
  </si>
  <si>
    <t>Эдуардовна</t>
  </si>
  <si>
    <t>Чикинда</t>
  </si>
  <si>
    <t>Страхова</t>
  </si>
  <si>
    <t>МБОУ СОШ №1</t>
  </si>
  <si>
    <t>Алексеева</t>
  </si>
  <si>
    <t>5А</t>
  </si>
  <si>
    <t>Одышева</t>
  </si>
  <si>
    <t xml:space="preserve">Иванова </t>
  </si>
  <si>
    <t>6А</t>
  </si>
  <si>
    <t xml:space="preserve">Шеметова </t>
  </si>
  <si>
    <t>Ширяева</t>
  </si>
  <si>
    <t>6Б</t>
  </si>
  <si>
    <t>Степанова</t>
  </si>
  <si>
    <t>8Г</t>
  </si>
  <si>
    <t>победитель</t>
  </si>
  <si>
    <t>участник</t>
  </si>
  <si>
    <t>призер</t>
  </si>
  <si>
    <t>Дата:25.10.2022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</si>
</sst>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3" fillId="0" borderId="0" applyBorder="0" applyProtection="0"/>
    <xf numFmtId="0" fontId="1" fillId="0" borderId="0"/>
  </cellStyleXfs>
  <cellXfs count="120">
    <xf numFmtId="0" fontId="0" fillId="0" borderId="0" xfId="0"/>
    <xf numFmtId="0" fontId="6" fillId="0" borderId="0" xfId="0" applyFont="1" applyAlignment="1">
      <alignment wrapText="1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/>
    <xf numFmtId="0" fontId="11" fillId="0" borderId="1" xfId="0" applyFont="1" applyBorder="1"/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7" fillId="0" borderId="1" xfId="0" applyFont="1" applyBorder="1" applyAlignment="1"/>
    <xf numFmtId="0" fontId="5" fillId="0" borderId="0" xfId="0" applyFont="1" applyAlignment="1">
      <alignment horizontal="left"/>
    </xf>
    <xf numFmtId="0" fontId="10" fillId="0" borderId="1" xfId="2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2" borderId="1" xfId="0" applyFont="1" applyFill="1" applyBorder="1" applyAlignment="1">
      <alignment wrapText="1"/>
    </xf>
    <xf numFmtId="9" fontId="7" fillId="2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2" borderId="1" xfId="0" applyFont="1" applyFill="1" applyBorder="1"/>
    <xf numFmtId="0" fontId="11" fillId="0" borderId="0" xfId="0" applyFont="1"/>
    <xf numFmtId="9" fontId="11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0" borderId="1" xfId="0" applyFont="1" applyFill="1" applyBorder="1" applyAlignment="1"/>
    <xf numFmtId="0" fontId="7" fillId="0" borderId="1" xfId="5" applyFont="1" applyBorder="1" applyAlignment="1">
      <alignment vertical="center" wrapText="1"/>
    </xf>
    <xf numFmtId="0" fontId="5" fillId="0" borderId="1" xfId="0" applyFont="1" applyBorder="1" applyAlignment="1"/>
    <xf numFmtId="0" fontId="14" fillId="0" borderId="1" xfId="0" applyFont="1" applyFill="1" applyBorder="1" applyAlignment="1">
      <alignment vertical="top" wrapText="1"/>
    </xf>
    <xf numFmtId="0" fontId="8" fillId="0" borderId="1" xfId="0" applyFont="1" applyBorder="1" applyAlignment="1"/>
    <xf numFmtId="0" fontId="6" fillId="0" borderId="1" xfId="0" applyFont="1" applyBorder="1" applyAlignment="1"/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0" fontId="14" fillId="2" borderId="1" xfId="3" applyNumberFormat="1" applyFont="1" applyFill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2" borderId="1" xfId="0" applyFont="1" applyFill="1" applyBorder="1" applyAlignment="1">
      <alignment horizontal="center" vertical="top"/>
    </xf>
    <xf numFmtId="0" fontId="14" fillId="0" borderId="1" xfId="2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164" fontId="9" fillId="0" borderId="1" xfId="1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/>
    </xf>
    <xf numFmtId="0" fontId="19" fillId="0" borderId="0" xfId="0" applyFont="1"/>
    <xf numFmtId="0" fontId="8" fillId="0" borderId="1" xfId="0" applyFont="1" applyBorder="1" applyAlignment="1">
      <alignment horizontal="left" wrapText="1"/>
    </xf>
    <xf numFmtId="1" fontId="6" fillId="0" borderId="1" xfId="0" applyNumberFormat="1" applyFont="1" applyFill="1" applyBorder="1" applyAlignment="1" applyProtection="1">
      <alignment horizontal="left" vertical="top" wrapText="1"/>
    </xf>
    <xf numFmtId="0" fontId="15" fillId="0" borderId="1" xfId="2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 applyProtection="1">
      <alignment vertical="top" wrapText="1"/>
    </xf>
    <xf numFmtId="0" fontId="17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8" fillId="0" borderId="2" xfId="0" applyFont="1" applyBorder="1" applyAlignment="1"/>
    <xf numFmtId="0" fontId="8" fillId="0" borderId="2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</cellXfs>
  <cellStyles count="8">
    <cellStyle name="Excel Built-in Normal" xfId="6"/>
    <cellStyle name="Обычный" xfId="0" builtinId="0"/>
    <cellStyle name="Обычный 2" xfId="2"/>
    <cellStyle name="Обычный 3" xfId="4"/>
    <cellStyle name="Обычный 4" xfId="3"/>
    <cellStyle name="Обычный 5" xfId="7"/>
    <cellStyle name="Обычный 7" xfId="5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18</xdr:row>
      <xdr:rowOff>161925</xdr:rowOff>
    </xdr:from>
    <xdr:ext cx="184731" cy="264560"/>
    <xdr:sp macro="" textlink="">
      <xdr:nvSpPr>
        <xdr:cNvPr id="4" name="TextBox 3"/>
        <xdr:cNvSpPr txBox="1"/>
      </xdr:nvSpPr>
      <xdr:spPr>
        <a:xfrm>
          <a:off x="302895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</xdr:row>
      <xdr:rowOff>142875</xdr:rowOff>
    </xdr:from>
    <xdr:ext cx="184731" cy="264560"/>
    <xdr:sp macro="" textlink="">
      <xdr:nvSpPr>
        <xdr:cNvPr id="5" name="TextBox 4"/>
        <xdr:cNvSpPr txBox="1"/>
      </xdr:nvSpPr>
      <xdr:spPr>
        <a:xfrm>
          <a:off x="30289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24</xdr:row>
      <xdr:rowOff>142875</xdr:rowOff>
    </xdr:from>
    <xdr:ext cx="184731" cy="264560"/>
    <xdr:sp macro="" textlink="">
      <xdr:nvSpPr>
        <xdr:cNvPr id="2" name="TextBox 1"/>
        <xdr:cNvSpPr txBox="1"/>
      </xdr:nvSpPr>
      <xdr:spPr>
        <a:xfrm>
          <a:off x="3028950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4"/>
  <sheetViews>
    <sheetView workbookViewId="0">
      <selection activeCell="G2" sqref="G2:J3"/>
    </sheetView>
  </sheetViews>
  <sheetFormatPr defaultRowHeight="15" x14ac:dyDescent="0.25"/>
  <cols>
    <col min="1" max="1" width="8.28515625" customWidth="1"/>
    <col min="2" max="2" width="36.7109375" customWidth="1"/>
    <col min="3" max="3" width="15" customWidth="1"/>
    <col min="4" max="4" width="12.85546875" customWidth="1"/>
    <col min="5" max="5" width="15.85546875" customWidth="1"/>
    <col min="6" max="6" width="9.140625" style="87"/>
    <col min="7" max="7" width="10" style="87" customWidth="1"/>
    <col min="8" max="8" width="10.5703125" style="87" customWidth="1"/>
    <col min="9" max="9" width="13.140625" style="87" customWidth="1"/>
    <col min="10" max="10" width="13.42578125" style="87" customWidth="1"/>
  </cols>
  <sheetData>
    <row r="2" spans="1:10" ht="15.75" x14ac:dyDescent="0.25">
      <c r="A2" s="13"/>
      <c r="B2" s="1"/>
      <c r="C2" s="1"/>
      <c r="D2" s="1"/>
      <c r="E2" s="1"/>
      <c r="F2" s="85"/>
      <c r="G2" s="115" t="s">
        <v>23</v>
      </c>
      <c r="H2" s="116"/>
      <c r="I2" s="116"/>
      <c r="J2" s="86"/>
    </row>
    <row r="3" spans="1:10" ht="15.75" x14ac:dyDescent="0.25">
      <c r="A3" s="13"/>
      <c r="B3" s="1"/>
      <c r="C3" s="1"/>
      <c r="D3" s="1"/>
      <c r="E3" s="1"/>
      <c r="F3" s="85"/>
      <c r="G3" s="115" t="s">
        <v>229</v>
      </c>
      <c r="H3" s="116"/>
      <c r="I3" s="116"/>
      <c r="J3" s="116"/>
    </row>
    <row r="4" spans="1:10" x14ac:dyDescent="0.25">
      <c r="A4" s="111" t="s">
        <v>12</v>
      </c>
      <c r="B4" s="111"/>
      <c r="C4" s="111"/>
      <c r="D4" s="111"/>
      <c r="E4" s="111"/>
      <c r="F4" s="111"/>
      <c r="G4" s="111"/>
      <c r="H4" s="111"/>
      <c r="I4" s="29"/>
      <c r="J4" s="29"/>
    </row>
    <row r="5" spans="1:10" x14ac:dyDescent="0.25">
      <c r="A5" s="112" t="s">
        <v>0</v>
      </c>
      <c r="B5" s="113"/>
      <c r="C5" s="114"/>
      <c r="D5" s="22">
        <v>40</v>
      </c>
      <c r="E5" s="23"/>
      <c r="F5" s="29"/>
      <c r="G5" s="29"/>
      <c r="H5" s="29"/>
      <c r="I5" s="29"/>
      <c r="J5" s="29"/>
    </row>
    <row r="6" spans="1:10" ht="30" customHeight="1" x14ac:dyDescent="0.25">
      <c r="A6" s="30" t="s">
        <v>1</v>
      </c>
      <c r="B6" s="30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2" t="s">
        <v>9</v>
      </c>
      <c r="J6" s="31" t="s">
        <v>10</v>
      </c>
    </row>
    <row r="7" spans="1:10" ht="16.5" customHeight="1" x14ac:dyDescent="0.25">
      <c r="A7" s="4">
        <v>1</v>
      </c>
      <c r="B7" s="4" t="s">
        <v>22</v>
      </c>
      <c r="C7" s="4" t="s">
        <v>29</v>
      </c>
      <c r="D7" s="4" t="s">
        <v>15</v>
      </c>
      <c r="E7" s="4" t="s">
        <v>14</v>
      </c>
      <c r="F7" s="54">
        <v>5</v>
      </c>
      <c r="G7" s="54" t="s">
        <v>11</v>
      </c>
      <c r="H7" s="54">
        <v>37</v>
      </c>
      <c r="I7" s="54" t="s">
        <v>226</v>
      </c>
      <c r="J7" s="73">
        <f>H7/($D$5/100)</f>
        <v>92.5</v>
      </c>
    </row>
    <row r="8" spans="1:10" ht="18.75" customHeight="1" x14ac:dyDescent="0.25">
      <c r="A8" s="4">
        <v>2</v>
      </c>
      <c r="B8" s="5" t="s">
        <v>215</v>
      </c>
      <c r="C8" s="5" t="s">
        <v>216</v>
      </c>
      <c r="D8" s="5" t="s">
        <v>92</v>
      </c>
      <c r="E8" s="5" t="s">
        <v>14</v>
      </c>
      <c r="F8" s="54" t="s">
        <v>217</v>
      </c>
      <c r="G8" s="62" t="s">
        <v>11</v>
      </c>
      <c r="H8" s="62">
        <v>34</v>
      </c>
      <c r="I8" s="54" t="s">
        <v>226</v>
      </c>
      <c r="J8" s="73">
        <f t="shared" ref="J8:J36" si="0">H8/($D$5/100)</f>
        <v>85</v>
      </c>
    </row>
    <row r="9" spans="1:10" ht="19.5" customHeight="1" x14ac:dyDescent="0.25">
      <c r="A9" s="4">
        <v>3</v>
      </c>
      <c r="B9" s="38" t="s">
        <v>156</v>
      </c>
      <c r="C9" s="5" t="s">
        <v>157</v>
      </c>
      <c r="D9" s="5" t="s">
        <v>158</v>
      </c>
      <c r="E9" s="5" t="s">
        <v>49</v>
      </c>
      <c r="F9" s="54" t="s">
        <v>50</v>
      </c>
      <c r="G9" s="62" t="s">
        <v>11</v>
      </c>
      <c r="H9" s="62">
        <v>31</v>
      </c>
      <c r="I9" s="54" t="s">
        <v>226</v>
      </c>
      <c r="J9" s="73">
        <f t="shared" si="0"/>
        <v>77.5</v>
      </c>
    </row>
    <row r="10" spans="1:10" ht="20.25" customHeight="1" x14ac:dyDescent="0.25">
      <c r="A10" s="4">
        <v>4</v>
      </c>
      <c r="B10" s="38" t="s">
        <v>156</v>
      </c>
      <c r="C10" s="5" t="s">
        <v>159</v>
      </c>
      <c r="D10" s="5" t="s">
        <v>152</v>
      </c>
      <c r="E10" s="5" t="s">
        <v>70</v>
      </c>
      <c r="F10" s="54" t="s">
        <v>50</v>
      </c>
      <c r="G10" s="62" t="s">
        <v>11</v>
      </c>
      <c r="H10" s="62">
        <v>31</v>
      </c>
      <c r="I10" s="54" t="s">
        <v>226</v>
      </c>
      <c r="J10" s="73">
        <f t="shared" si="0"/>
        <v>77.5</v>
      </c>
    </row>
    <row r="11" spans="1:10" ht="21" customHeight="1" x14ac:dyDescent="0.25">
      <c r="A11" s="4">
        <v>5</v>
      </c>
      <c r="B11" s="5" t="s">
        <v>215</v>
      </c>
      <c r="C11" s="5" t="s">
        <v>218</v>
      </c>
      <c r="D11" s="5" t="s">
        <v>15</v>
      </c>
      <c r="E11" s="5" t="s">
        <v>93</v>
      </c>
      <c r="F11" s="54" t="s">
        <v>217</v>
      </c>
      <c r="G11" s="62" t="s">
        <v>11</v>
      </c>
      <c r="H11" s="62">
        <v>31</v>
      </c>
      <c r="I11" s="54" t="s">
        <v>226</v>
      </c>
      <c r="J11" s="73">
        <f t="shared" si="0"/>
        <v>77.5</v>
      </c>
    </row>
    <row r="12" spans="1:10" ht="18" customHeight="1" x14ac:dyDescent="0.25">
      <c r="A12" s="4">
        <v>6</v>
      </c>
      <c r="B12" s="38" t="s">
        <v>156</v>
      </c>
      <c r="C12" s="5" t="s">
        <v>160</v>
      </c>
      <c r="D12" s="5" t="s">
        <v>33</v>
      </c>
      <c r="E12" s="5" t="s">
        <v>161</v>
      </c>
      <c r="F12" s="54" t="s">
        <v>50</v>
      </c>
      <c r="G12" s="62" t="s">
        <v>11</v>
      </c>
      <c r="H12" s="62">
        <v>30</v>
      </c>
      <c r="I12" s="54" t="s">
        <v>226</v>
      </c>
      <c r="J12" s="73">
        <f t="shared" si="0"/>
        <v>75</v>
      </c>
    </row>
    <row r="13" spans="1:10" ht="17.25" customHeight="1" x14ac:dyDescent="0.25">
      <c r="A13" s="4">
        <v>7</v>
      </c>
      <c r="B13" s="4" t="s">
        <v>184</v>
      </c>
      <c r="C13" s="78" t="s">
        <v>187</v>
      </c>
      <c r="D13" s="78" t="s">
        <v>57</v>
      </c>
      <c r="E13" s="78" t="s">
        <v>163</v>
      </c>
      <c r="F13" s="61">
        <v>5</v>
      </c>
      <c r="G13" s="54" t="s">
        <v>11</v>
      </c>
      <c r="H13" s="109">
        <v>30</v>
      </c>
      <c r="I13" s="54" t="s">
        <v>226</v>
      </c>
      <c r="J13" s="73">
        <f t="shared" si="0"/>
        <v>75</v>
      </c>
    </row>
    <row r="14" spans="1:10" ht="16.5" customHeight="1" x14ac:dyDescent="0.25">
      <c r="A14" s="4">
        <v>8</v>
      </c>
      <c r="B14" s="4" t="s">
        <v>184</v>
      </c>
      <c r="C14" s="78" t="s">
        <v>188</v>
      </c>
      <c r="D14" s="78" t="s">
        <v>110</v>
      </c>
      <c r="E14" s="78" t="s">
        <v>163</v>
      </c>
      <c r="F14" s="61">
        <v>5</v>
      </c>
      <c r="G14" s="54" t="s">
        <v>11</v>
      </c>
      <c r="H14" s="109">
        <v>30</v>
      </c>
      <c r="I14" s="54" t="s">
        <v>226</v>
      </c>
      <c r="J14" s="73">
        <f t="shared" si="0"/>
        <v>75</v>
      </c>
    </row>
    <row r="15" spans="1:10" ht="17.25" customHeight="1" x14ac:dyDescent="0.25">
      <c r="A15" s="4">
        <v>9</v>
      </c>
      <c r="B15" s="38" t="s">
        <v>156</v>
      </c>
      <c r="C15" s="5" t="s">
        <v>162</v>
      </c>
      <c r="D15" s="5" t="s">
        <v>15</v>
      </c>
      <c r="E15" s="5" t="s">
        <v>163</v>
      </c>
      <c r="F15" s="54" t="s">
        <v>164</v>
      </c>
      <c r="G15" s="62" t="s">
        <v>11</v>
      </c>
      <c r="H15" s="62">
        <v>29</v>
      </c>
      <c r="I15" s="54" t="s">
        <v>226</v>
      </c>
      <c r="J15" s="73">
        <f t="shared" si="0"/>
        <v>72.5</v>
      </c>
    </row>
    <row r="16" spans="1:10" ht="15.75" x14ac:dyDescent="0.25">
      <c r="A16" s="4">
        <v>10</v>
      </c>
      <c r="B16" s="4" t="s">
        <v>184</v>
      </c>
      <c r="C16" s="77" t="s">
        <v>189</v>
      </c>
      <c r="D16" s="78" t="s">
        <v>57</v>
      </c>
      <c r="E16" s="78" t="s">
        <v>14</v>
      </c>
      <c r="F16" s="61">
        <v>5</v>
      </c>
      <c r="G16" s="60" t="s">
        <v>11</v>
      </c>
      <c r="H16" s="109">
        <v>28</v>
      </c>
      <c r="I16" s="54" t="s">
        <v>226</v>
      </c>
      <c r="J16" s="73">
        <f t="shared" si="0"/>
        <v>70</v>
      </c>
    </row>
    <row r="17" spans="1:10" ht="15.75" x14ac:dyDescent="0.25">
      <c r="A17" s="4">
        <v>11</v>
      </c>
      <c r="B17" s="38" t="s">
        <v>156</v>
      </c>
      <c r="C17" s="5" t="s">
        <v>165</v>
      </c>
      <c r="D17" s="5" t="s">
        <v>73</v>
      </c>
      <c r="E17" s="5" t="s">
        <v>93</v>
      </c>
      <c r="F17" s="54" t="s">
        <v>50</v>
      </c>
      <c r="G17" s="62" t="s">
        <v>11</v>
      </c>
      <c r="H17" s="62">
        <v>27</v>
      </c>
      <c r="I17" s="54" t="s">
        <v>226</v>
      </c>
      <c r="J17" s="73">
        <f t="shared" si="0"/>
        <v>67.5</v>
      </c>
    </row>
    <row r="18" spans="1:10" ht="15.75" x14ac:dyDescent="0.25">
      <c r="A18" s="4">
        <v>12</v>
      </c>
      <c r="B18" s="38" t="s">
        <v>156</v>
      </c>
      <c r="C18" s="5" t="s">
        <v>166</v>
      </c>
      <c r="D18" s="5" t="s">
        <v>15</v>
      </c>
      <c r="E18" s="5" t="s">
        <v>45</v>
      </c>
      <c r="F18" s="54" t="s">
        <v>164</v>
      </c>
      <c r="G18" s="62" t="s">
        <v>11</v>
      </c>
      <c r="H18" s="62">
        <v>27</v>
      </c>
      <c r="I18" s="54" t="s">
        <v>226</v>
      </c>
      <c r="J18" s="73">
        <f t="shared" si="0"/>
        <v>67.5</v>
      </c>
    </row>
    <row r="19" spans="1:10" ht="15.75" x14ac:dyDescent="0.25">
      <c r="A19" s="4">
        <v>13</v>
      </c>
      <c r="B19" s="4" t="s">
        <v>184</v>
      </c>
      <c r="C19" s="78" t="s">
        <v>185</v>
      </c>
      <c r="D19" s="78" t="s">
        <v>186</v>
      </c>
      <c r="E19" s="78" t="s">
        <v>155</v>
      </c>
      <c r="F19" s="61">
        <v>5</v>
      </c>
      <c r="G19" s="54" t="s">
        <v>11</v>
      </c>
      <c r="H19" s="109">
        <v>27</v>
      </c>
      <c r="I19" s="54" t="s">
        <v>226</v>
      </c>
      <c r="J19" s="73">
        <f t="shared" si="0"/>
        <v>67.5</v>
      </c>
    </row>
    <row r="20" spans="1:10" ht="15.75" x14ac:dyDescent="0.25">
      <c r="A20" s="4">
        <v>14</v>
      </c>
      <c r="B20" s="5" t="s">
        <v>46</v>
      </c>
      <c r="C20" s="5" t="s">
        <v>62</v>
      </c>
      <c r="D20" s="5" t="s">
        <v>63</v>
      </c>
      <c r="E20" s="5" t="s">
        <v>64</v>
      </c>
      <c r="F20" s="54" t="s">
        <v>65</v>
      </c>
      <c r="G20" s="62" t="s">
        <v>11</v>
      </c>
      <c r="H20" s="62">
        <v>26</v>
      </c>
      <c r="I20" s="54" t="s">
        <v>226</v>
      </c>
      <c r="J20" s="73">
        <f t="shared" si="0"/>
        <v>65</v>
      </c>
    </row>
    <row r="21" spans="1:10" ht="15.75" x14ac:dyDescent="0.25">
      <c r="A21" s="4">
        <v>15</v>
      </c>
      <c r="B21" s="5" t="s">
        <v>46</v>
      </c>
      <c r="C21" s="5" t="s">
        <v>66</v>
      </c>
      <c r="D21" s="5" t="s">
        <v>33</v>
      </c>
      <c r="E21" s="5" t="s">
        <v>67</v>
      </c>
      <c r="F21" s="54" t="s">
        <v>65</v>
      </c>
      <c r="G21" s="62" t="s">
        <v>11</v>
      </c>
      <c r="H21" s="62">
        <v>26</v>
      </c>
      <c r="I21" s="54" t="s">
        <v>226</v>
      </c>
      <c r="J21" s="73">
        <f t="shared" si="0"/>
        <v>65</v>
      </c>
    </row>
    <row r="22" spans="1:10" ht="15.75" x14ac:dyDescent="0.25">
      <c r="A22" s="4">
        <v>16</v>
      </c>
      <c r="B22" s="5" t="s">
        <v>46</v>
      </c>
      <c r="C22" s="5" t="s">
        <v>82</v>
      </c>
      <c r="D22" s="5" t="s">
        <v>83</v>
      </c>
      <c r="E22" s="5" t="s">
        <v>34</v>
      </c>
      <c r="F22" s="54" t="s">
        <v>71</v>
      </c>
      <c r="G22" s="62" t="s">
        <v>11</v>
      </c>
      <c r="H22" s="62">
        <v>26</v>
      </c>
      <c r="I22" s="54" t="s">
        <v>226</v>
      </c>
      <c r="J22" s="73">
        <f t="shared" si="0"/>
        <v>65</v>
      </c>
    </row>
    <row r="23" spans="1:10" ht="15.75" x14ac:dyDescent="0.25">
      <c r="A23" s="4">
        <v>17</v>
      </c>
      <c r="B23" s="5" t="s">
        <v>46</v>
      </c>
      <c r="C23" s="5" t="s">
        <v>56</v>
      </c>
      <c r="D23" s="5" t="s">
        <v>57</v>
      </c>
      <c r="E23" s="5" t="s">
        <v>58</v>
      </c>
      <c r="F23" s="54" t="s">
        <v>50</v>
      </c>
      <c r="G23" s="62" t="s">
        <v>11</v>
      </c>
      <c r="H23" s="62">
        <v>25</v>
      </c>
      <c r="I23" s="54" t="s">
        <v>226</v>
      </c>
      <c r="J23" s="73">
        <f t="shared" si="0"/>
        <v>62.5</v>
      </c>
    </row>
    <row r="24" spans="1:10" ht="15.75" x14ac:dyDescent="0.25">
      <c r="A24" s="4">
        <v>18</v>
      </c>
      <c r="B24" s="5" t="s">
        <v>46</v>
      </c>
      <c r="C24" s="5" t="s">
        <v>80</v>
      </c>
      <c r="D24" s="5" t="s">
        <v>81</v>
      </c>
      <c r="E24" s="5" t="s">
        <v>14</v>
      </c>
      <c r="F24" s="54" t="s">
        <v>71</v>
      </c>
      <c r="G24" s="62" t="s">
        <v>11</v>
      </c>
      <c r="H24" s="62">
        <v>25</v>
      </c>
      <c r="I24" s="54" t="s">
        <v>226</v>
      </c>
      <c r="J24" s="73">
        <f t="shared" si="0"/>
        <v>62.5</v>
      </c>
    </row>
    <row r="25" spans="1:10" ht="15.75" x14ac:dyDescent="0.25">
      <c r="A25" s="4">
        <v>19</v>
      </c>
      <c r="B25" s="5" t="s">
        <v>46</v>
      </c>
      <c r="C25" s="5" t="s">
        <v>53</v>
      </c>
      <c r="D25" s="5" t="s">
        <v>54</v>
      </c>
      <c r="E25" s="5" t="s">
        <v>55</v>
      </c>
      <c r="F25" s="54" t="s">
        <v>50</v>
      </c>
      <c r="G25" s="62" t="s">
        <v>11</v>
      </c>
      <c r="H25" s="62">
        <v>24</v>
      </c>
      <c r="I25" s="54" t="s">
        <v>226</v>
      </c>
      <c r="J25" s="73">
        <f t="shared" si="0"/>
        <v>60</v>
      </c>
    </row>
    <row r="26" spans="1:10" ht="15.75" x14ac:dyDescent="0.25">
      <c r="A26" s="4">
        <v>20</v>
      </c>
      <c r="B26" s="5" t="s">
        <v>46</v>
      </c>
      <c r="C26" s="5" t="s">
        <v>59</v>
      </c>
      <c r="D26" s="5" t="s">
        <v>60</v>
      </c>
      <c r="E26" s="5" t="s">
        <v>61</v>
      </c>
      <c r="F26" s="54" t="s">
        <v>50</v>
      </c>
      <c r="G26" s="62" t="s">
        <v>11</v>
      </c>
      <c r="H26" s="62">
        <v>24</v>
      </c>
      <c r="I26" s="54" t="s">
        <v>226</v>
      </c>
      <c r="J26" s="73">
        <f t="shared" si="0"/>
        <v>60</v>
      </c>
    </row>
    <row r="27" spans="1:10" ht="15.75" x14ac:dyDescent="0.25">
      <c r="A27" s="4">
        <v>21</v>
      </c>
      <c r="B27" s="5" t="s">
        <v>46</v>
      </c>
      <c r="C27" s="5" t="s">
        <v>75</v>
      </c>
      <c r="D27" s="5" t="s">
        <v>76</v>
      </c>
      <c r="E27" s="5" t="s">
        <v>77</v>
      </c>
      <c r="F27" s="54" t="s">
        <v>71</v>
      </c>
      <c r="G27" s="62" t="s">
        <v>11</v>
      </c>
      <c r="H27" s="62">
        <v>24</v>
      </c>
      <c r="I27" s="54" t="s">
        <v>226</v>
      </c>
      <c r="J27" s="73">
        <f t="shared" si="0"/>
        <v>60</v>
      </c>
    </row>
    <row r="28" spans="1:10" ht="15.75" x14ac:dyDescent="0.25">
      <c r="A28" s="4">
        <v>22</v>
      </c>
      <c r="B28" s="5" t="s">
        <v>46</v>
      </c>
      <c r="C28" s="5" t="s">
        <v>78</v>
      </c>
      <c r="D28" s="5" t="s">
        <v>79</v>
      </c>
      <c r="E28" s="5" t="s">
        <v>34</v>
      </c>
      <c r="F28" s="54" t="s">
        <v>71</v>
      </c>
      <c r="G28" s="62" t="s">
        <v>11</v>
      </c>
      <c r="H28" s="62">
        <v>24</v>
      </c>
      <c r="I28" s="54" t="s">
        <v>226</v>
      </c>
      <c r="J28" s="73">
        <f t="shared" si="0"/>
        <v>60</v>
      </c>
    </row>
    <row r="29" spans="1:10" ht="15.75" x14ac:dyDescent="0.25">
      <c r="A29" s="4">
        <v>23</v>
      </c>
      <c r="B29" s="99" t="s">
        <v>22</v>
      </c>
      <c r="C29" s="4" t="s">
        <v>28</v>
      </c>
      <c r="D29" s="4" t="s">
        <v>18</v>
      </c>
      <c r="E29" s="4" t="s">
        <v>13</v>
      </c>
      <c r="F29" s="61">
        <v>5</v>
      </c>
      <c r="G29" s="60" t="s">
        <v>11</v>
      </c>
      <c r="H29" s="54">
        <v>23</v>
      </c>
      <c r="I29" s="54" t="s">
        <v>228</v>
      </c>
      <c r="J29" s="73">
        <f t="shared" si="0"/>
        <v>57.5</v>
      </c>
    </row>
    <row r="30" spans="1:10" ht="15.75" x14ac:dyDescent="0.25">
      <c r="A30" s="4">
        <v>24</v>
      </c>
      <c r="B30" s="5" t="s">
        <v>46</v>
      </c>
      <c r="C30" s="5" t="s">
        <v>47</v>
      </c>
      <c r="D30" s="5" t="s">
        <v>48</v>
      </c>
      <c r="E30" s="5" t="s">
        <v>49</v>
      </c>
      <c r="F30" s="54" t="s">
        <v>50</v>
      </c>
      <c r="G30" s="62" t="s">
        <v>11</v>
      </c>
      <c r="H30" s="62">
        <v>23</v>
      </c>
      <c r="I30" s="54" t="s">
        <v>228</v>
      </c>
      <c r="J30" s="73">
        <f t="shared" si="0"/>
        <v>57.5</v>
      </c>
    </row>
    <row r="31" spans="1:10" ht="15.75" x14ac:dyDescent="0.25">
      <c r="A31" s="4">
        <v>25</v>
      </c>
      <c r="B31" s="5" t="s">
        <v>46</v>
      </c>
      <c r="C31" s="5" t="s">
        <v>68</v>
      </c>
      <c r="D31" s="5" t="s">
        <v>69</v>
      </c>
      <c r="E31" s="5" t="s">
        <v>70</v>
      </c>
      <c r="F31" s="54" t="s">
        <v>71</v>
      </c>
      <c r="G31" s="62" t="s">
        <v>11</v>
      </c>
      <c r="H31" s="62">
        <v>22</v>
      </c>
      <c r="I31" s="54" t="s">
        <v>228</v>
      </c>
      <c r="J31" s="73">
        <f t="shared" si="0"/>
        <v>55</v>
      </c>
    </row>
    <row r="32" spans="1:10" ht="15.75" x14ac:dyDescent="0.25">
      <c r="A32" s="4">
        <v>26</v>
      </c>
      <c r="B32" s="5" t="s">
        <v>46</v>
      </c>
      <c r="C32" s="5" t="s">
        <v>72</v>
      </c>
      <c r="D32" s="5" t="s">
        <v>73</v>
      </c>
      <c r="E32" s="5" t="s">
        <v>74</v>
      </c>
      <c r="F32" s="54" t="s">
        <v>71</v>
      </c>
      <c r="G32" s="62" t="s">
        <v>11</v>
      </c>
      <c r="H32" s="62">
        <v>22</v>
      </c>
      <c r="I32" s="54" t="s">
        <v>228</v>
      </c>
      <c r="J32" s="73">
        <f t="shared" si="0"/>
        <v>55</v>
      </c>
    </row>
    <row r="33" spans="1:10" ht="15.75" x14ac:dyDescent="0.25">
      <c r="A33" s="4">
        <v>27</v>
      </c>
      <c r="B33" s="4" t="s">
        <v>46</v>
      </c>
      <c r="C33" s="4" t="s">
        <v>85</v>
      </c>
      <c r="D33" s="4" t="s">
        <v>48</v>
      </c>
      <c r="E33" s="4" t="s">
        <v>34</v>
      </c>
      <c r="F33" s="54" t="s">
        <v>65</v>
      </c>
      <c r="G33" s="60" t="s">
        <v>11</v>
      </c>
      <c r="H33" s="54">
        <v>22</v>
      </c>
      <c r="I33" s="54" t="s">
        <v>228</v>
      </c>
      <c r="J33" s="73">
        <f t="shared" si="0"/>
        <v>55</v>
      </c>
    </row>
    <row r="34" spans="1:10" ht="15.75" x14ac:dyDescent="0.25">
      <c r="A34" s="3">
        <v>28</v>
      </c>
      <c r="B34" s="76" t="s">
        <v>46</v>
      </c>
      <c r="C34" s="76" t="s">
        <v>51</v>
      </c>
      <c r="D34" s="76" t="s">
        <v>18</v>
      </c>
      <c r="E34" s="76" t="s">
        <v>52</v>
      </c>
      <c r="F34" s="42" t="s">
        <v>50</v>
      </c>
      <c r="G34" s="45" t="s">
        <v>11</v>
      </c>
      <c r="H34" s="45">
        <v>21</v>
      </c>
      <c r="I34" s="42" t="s">
        <v>227</v>
      </c>
      <c r="J34" s="71">
        <f t="shared" si="0"/>
        <v>52.5</v>
      </c>
    </row>
    <row r="35" spans="1:10" ht="15.75" x14ac:dyDescent="0.25">
      <c r="A35" s="3">
        <v>29</v>
      </c>
      <c r="B35" s="3" t="s">
        <v>46</v>
      </c>
      <c r="C35" s="3" t="s">
        <v>84</v>
      </c>
      <c r="D35" s="3" t="s">
        <v>18</v>
      </c>
      <c r="E35" s="3" t="s">
        <v>58</v>
      </c>
      <c r="F35" s="42" t="s">
        <v>65</v>
      </c>
      <c r="G35" s="44" t="s">
        <v>11</v>
      </c>
      <c r="H35" s="42">
        <v>20</v>
      </c>
      <c r="I35" s="42" t="s">
        <v>227</v>
      </c>
      <c r="J35" s="71">
        <f t="shared" si="0"/>
        <v>50</v>
      </c>
    </row>
    <row r="36" spans="1:10" ht="15.75" x14ac:dyDescent="0.25">
      <c r="A36" s="3">
        <v>30</v>
      </c>
      <c r="B36" s="2" t="s">
        <v>156</v>
      </c>
      <c r="C36" s="76" t="s">
        <v>167</v>
      </c>
      <c r="D36" s="76" t="s">
        <v>131</v>
      </c>
      <c r="E36" s="76" t="s">
        <v>45</v>
      </c>
      <c r="F36" s="42" t="s">
        <v>168</v>
      </c>
      <c r="G36" s="45" t="s">
        <v>11</v>
      </c>
      <c r="H36" s="45">
        <v>19</v>
      </c>
      <c r="I36" s="42" t="s">
        <v>227</v>
      </c>
      <c r="J36" s="71">
        <f t="shared" si="0"/>
        <v>47.5</v>
      </c>
    </row>
    <row r="37" spans="1:10" ht="15.75" x14ac:dyDescent="0.25">
      <c r="A37" s="3"/>
      <c r="B37" s="3"/>
      <c r="C37" s="3"/>
      <c r="D37" s="3"/>
      <c r="E37" s="3"/>
      <c r="F37" s="42"/>
      <c r="G37" s="42"/>
      <c r="H37" s="42"/>
      <c r="I37" s="42"/>
      <c r="J37" s="71"/>
    </row>
    <row r="38" spans="1:10" ht="15.75" x14ac:dyDescent="0.25">
      <c r="A38" s="3"/>
      <c r="B38" s="3"/>
      <c r="C38" s="3"/>
      <c r="D38" s="3"/>
      <c r="E38" s="3"/>
      <c r="F38" s="42"/>
      <c r="G38" s="42"/>
      <c r="H38" s="42"/>
      <c r="I38" s="42"/>
      <c r="J38" s="71"/>
    </row>
    <row r="39" spans="1:10" ht="15.75" x14ac:dyDescent="0.25">
      <c r="A39" s="3"/>
      <c r="B39" s="3"/>
      <c r="C39" s="3"/>
      <c r="D39" s="3"/>
      <c r="E39" s="3"/>
      <c r="F39" s="42"/>
      <c r="G39" s="42"/>
      <c r="H39" s="42"/>
      <c r="I39" s="42"/>
      <c r="J39" s="71"/>
    </row>
    <row r="40" spans="1:10" ht="21.75" customHeight="1" x14ac:dyDescent="0.25">
      <c r="A40" s="3"/>
      <c r="B40" s="72"/>
      <c r="C40" s="3"/>
      <c r="D40" s="3"/>
      <c r="E40" s="3"/>
      <c r="F40" s="63"/>
      <c r="G40" s="63"/>
      <c r="H40" s="42"/>
      <c r="I40" s="42"/>
      <c r="J40" s="71"/>
    </row>
    <row r="41" spans="1:10" ht="21" customHeight="1" x14ac:dyDescent="0.25">
      <c r="A41" s="3"/>
      <c r="B41" s="72"/>
      <c r="C41" s="3"/>
      <c r="D41" s="3"/>
      <c r="E41" s="3"/>
      <c r="F41" s="42"/>
      <c r="G41" s="42"/>
      <c r="H41" s="42"/>
      <c r="I41" s="42"/>
      <c r="J41" s="71"/>
    </row>
    <row r="42" spans="1:10" ht="18.75" customHeight="1" x14ac:dyDescent="0.25">
      <c r="A42" s="3"/>
      <c r="B42" s="72"/>
      <c r="C42" s="3"/>
      <c r="D42" s="3"/>
      <c r="E42" s="3"/>
      <c r="F42" s="42"/>
      <c r="G42" s="42"/>
      <c r="H42" s="42"/>
      <c r="I42" s="42"/>
      <c r="J42" s="71"/>
    </row>
    <row r="43" spans="1:10" ht="15.75" x14ac:dyDescent="0.25">
      <c r="A43" s="3"/>
      <c r="B43" s="3"/>
      <c r="C43" s="3"/>
      <c r="D43" s="3"/>
      <c r="E43" s="3"/>
      <c r="F43" s="42"/>
      <c r="G43" s="42"/>
      <c r="H43" s="42"/>
      <c r="I43" s="42"/>
      <c r="J43" s="71"/>
    </row>
    <row r="44" spans="1:10" ht="15.75" x14ac:dyDescent="0.25">
      <c r="A44" s="3"/>
      <c r="B44" s="3"/>
      <c r="C44" s="3"/>
      <c r="D44" s="3"/>
      <c r="E44" s="3"/>
      <c r="F44" s="42"/>
      <c r="G44" s="42"/>
      <c r="H44" s="42"/>
      <c r="I44" s="42"/>
      <c r="J44" s="71"/>
    </row>
    <row r="45" spans="1:10" ht="15.75" x14ac:dyDescent="0.25">
      <c r="A45" s="3"/>
      <c r="B45" s="3"/>
      <c r="C45" s="72"/>
      <c r="D45" s="3"/>
      <c r="E45" s="3"/>
      <c r="F45" s="63"/>
      <c r="G45" s="42"/>
      <c r="H45" s="42"/>
      <c r="I45" s="42"/>
      <c r="J45" s="71"/>
    </row>
    <row r="46" spans="1:10" ht="15.75" x14ac:dyDescent="0.25">
      <c r="A46" s="3"/>
      <c r="B46" s="3"/>
      <c r="C46" s="72"/>
      <c r="D46" s="3"/>
      <c r="E46" s="3"/>
      <c r="F46" s="63"/>
      <c r="G46" s="42"/>
      <c r="H46" s="42"/>
      <c r="I46" s="42"/>
      <c r="J46" s="71"/>
    </row>
    <row r="47" spans="1:10" ht="15.75" customHeight="1" x14ac:dyDescent="0.25">
      <c r="A47" s="3"/>
      <c r="B47" s="72"/>
      <c r="C47" s="3"/>
      <c r="D47" s="3"/>
      <c r="E47" s="3"/>
      <c r="F47" s="42"/>
      <c r="G47" s="42"/>
      <c r="H47" s="42"/>
      <c r="I47" s="42"/>
      <c r="J47" s="71"/>
    </row>
    <row r="48" spans="1:10" ht="18" customHeight="1" x14ac:dyDescent="0.25">
      <c r="A48" s="3"/>
      <c r="B48" s="72"/>
      <c r="C48" s="41"/>
      <c r="D48" s="41"/>
      <c r="E48" s="41"/>
      <c r="F48" s="42"/>
      <c r="G48" s="42"/>
      <c r="H48" s="42"/>
      <c r="I48" s="42"/>
      <c r="J48" s="71"/>
    </row>
    <row r="49" spans="1:10" ht="15.75" x14ac:dyDescent="0.25">
      <c r="A49" s="3"/>
      <c r="B49" s="3"/>
      <c r="C49" s="3"/>
      <c r="D49" s="3"/>
      <c r="E49" s="3"/>
      <c r="F49" s="42"/>
      <c r="G49" s="42"/>
      <c r="H49" s="42"/>
      <c r="I49" s="42"/>
      <c r="J49" s="71"/>
    </row>
    <row r="50" spans="1:10" ht="15.75" x14ac:dyDescent="0.25">
      <c r="A50" s="3"/>
      <c r="B50" s="3"/>
      <c r="C50" s="3"/>
      <c r="D50" s="3"/>
      <c r="E50" s="3"/>
      <c r="F50" s="42"/>
      <c r="G50" s="42"/>
      <c r="H50" s="42"/>
      <c r="I50" s="42"/>
      <c r="J50" s="71"/>
    </row>
    <row r="51" spans="1:10" ht="15.75" x14ac:dyDescent="0.25">
      <c r="A51" s="3"/>
      <c r="B51" s="3"/>
      <c r="C51" s="3"/>
      <c r="D51" s="3"/>
      <c r="E51" s="3"/>
      <c r="F51" s="42"/>
      <c r="G51" s="42"/>
      <c r="H51" s="42"/>
      <c r="I51" s="42"/>
      <c r="J51" s="71"/>
    </row>
    <row r="52" spans="1:10" ht="15.75" x14ac:dyDescent="0.25">
      <c r="A52" s="3"/>
      <c r="B52" s="3"/>
      <c r="C52" s="72"/>
      <c r="D52" s="3"/>
      <c r="E52" s="3"/>
      <c r="F52" s="63"/>
      <c r="G52" s="42"/>
      <c r="H52" s="42"/>
      <c r="I52" s="42"/>
      <c r="J52" s="71"/>
    </row>
    <row r="53" spans="1:10" ht="15.75" x14ac:dyDescent="0.25">
      <c r="A53" s="3"/>
      <c r="B53" s="41"/>
      <c r="C53" s="49"/>
      <c r="D53" s="41"/>
      <c r="E53" s="41"/>
      <c r="F53" s="52"/>
      <c r="G53" s="52"/>
      <c r="H53" s="52"/>
      <c r="I53" s="42"/>
      <c r="J53" s="71"/>
    </row>
    <row r="54" spans="1:10" ht="15.75" x14ac:dyDescent="0.25">
      <c r="A54" s="3"/>
      <c r="B54" s="41"/>
      <c r="C54" s="41"/>
      <c r="D54" s="3"/>
      <c r="E54" s="3"/>
      <c r="F54" s="74"/>
      <c r="G54" s="52"/>
      <c r="H54" s="52"/>
      <c r="I54" s="42"/>
      <c r="J54" s="71"/>
    </row>
    <row r="55" spans="1:10" ht="18.75" customHeight="1" x14ac:dyDescent="0.25">
      <c r="A55" s="3"/>
      <c r="B55" s="72"/>
      <c r="C55" s="3"/>
      <c r="D55" s="3"/>
      <c r="E55" s="3"/>
      <c r="F55" s="63"/>
      <c r="G55" s="63"/>
      <c r="H55" s="42"/>
      <c r="I55" s="42"/>
      <c r="J55" s="71"/>
    </row>
    <row r="56" spans="1:10" ht="15.75" x14ac:dyDescent="0.25">
      <c r="A56" s="3"/>
      <c r="B56" s="3"/>
      <c r="C56" s="3"/>
      <c r="D56" s="3"/>
      <c r="E56" s="3"/>
      <c r="F56" s="42"/>
      <c r="G56" s="42"/>
      <c r="H56" s="42"/>
      <c r="I56" s="42"/>
      <c r="J56" s="71"/>
    </row>
    <row r="57" spans="1:10" ht="15.75" x14ac:dyDescent="0.25">
      <c r="A57" s="3"/>
      <c r="B57" s="3"/>
      <c r="C57" s="3"/>
      <c r="D57" s="3"/>
      <c r="E57" s="3"/>
      <c r="F57" s="42"/>
      <c r="G57" s="42"/>
      <c r="H57" s="42"/>
      <c r="I57" s="42"/>
      <c r="J57" s="71"/>
    </row>
    <row r="58" spans="1:10" ht="15.75" x14ac:dyDescent="0.25">
      <c r="A58" s="3"/>
      <c r="B58" s="3"/>
      <c r="C58" s="72"/>
      <c r="D58" s="3"/>
      <c r="E58" s="3"/>
      <c r="F58" s="63"/>
      <c r="G58" s="42"/>
      <c r="H58" s="42"/>
      <c r="I58" s="42"/>
      <c r="J58" s="71"/>
    </row>
    <row r="59" spans="1:10" ht="15.75" x14ac:dyDescent="0.25">
      <c r="A59" s="3"/>
      <c r="B59" s="3"/>
      <c r="C59" s="3"/>
      <c r="D59" s="3"/>
      <c r="E59" s="3"/>
      <c r="F59" s="42"/>
      <c r="G59" s="43"/>
      <c r="H59" s="43"/>
      <c r="I59" s="42"/>
      <c r="J59" s="71"/>
    </row>
    <row r="60" spans="1:10" ht="15.75" x14ac:dyDescent="0.25">
      <c r="A60" s="3"/>
      <c r="B60" s="3"/>
      <c r="C60" s="72"/>
      <c r="D60" s="3"/>
      <c r="E60" s="3"/>
      <c r="F60" s="63"/>
      <c r="G60" s="42"/>
      <c r="H60" s="42"/>
      <c r="I60" s="42"/>
      <c r="J60" s="71"/>
    </row>
    <row r="61" spans="1:10" ht="15.75" x14ac:dyDescent="0.25">
      <c r="A61" s="3"/>
      <c r="B61" s="3"/>
      <c r="C61" s="3"/>
      <c r="D61" s="3"/>
      <c r="E61" s="3"/>
      <c r="F61" s="42"/>
      <c r="G61" s="42"/>
      <c r="H61" s="42"/>
      <c r="I61" s="42"/>
      <c r="J61" s="71"/>
    </row>
    <row r="62" spans="1:10" ht="15.75" x14ac:dyDescent="0.25">
      <c r="A62" s="3"/>
      <c r="B62" s="3"/>
      <c r="C62" s="41"/>
      <c r="D62" s="41"/>
      <c r="E62" s="41"/>
      <c r="F62" s="42"/>
      <c r="G62" s="45"/>
      <c r="H62" s="45"/>
      <c r="I62" s="42"/>
      <c r="J62" s="71"/>
    </row>
    <row r="63" spans="1:10" ht="15.75" x14ac:dyDescent="0.25">
      <c r="A63" s="3"/>
      <c r="B63" s="3"/>
      <c r="C63" s="72"/>
      <c r="D63" s="3"/>
      <c r="E63" s="3"/>
      <c r="F63" s="63"/>
      <c r="G63" s="42"/>
      <c r="H63" s="42"/>
      <c r="I63" s="42"/>
      <c r="J63" s="71"/>
    </row>
    <row r="64" spans="1:10" ht="15.75" x14ac:dyDescent="0.25">
      <c r="A64" s="3"/>
      <c r="B64" s="3"/>
      <c r="C64" s="72"/>
      <c r="D64" s="3"/>
      <c r="E64" s="3"/>
      <c r="F64" s="63"/>
      <c r="G64" s="42"/>
      <c r="H64" s="42"/>
      <c r="I64" s="42"/>
      <c r="J64" s="71"/>
    </row>
    <row r="65" spans="1:10" ht="15.75" x14ac:dyDescent="0.25">
      <c r="A65" s="3"/>
      <c r="B65" s="3"/>
      <c r="C65" s="72"/>
      <c r="D65" s="3"/>
      <c r="E65" s="3"/>
      <c r="F65" s="63"/>
      <c r="G65" s="42"/>
      <c r="H65" s="42"/>
      <c r="I65" s="42"/>
      <c r="J65" s="71"/>
    </row>
    <row r="66" spans="1:10" ht="15.75" x14ac:dyDescent="0.25">
      <c r="A66" s="3"/>
      <c r="B66" s="3"/>
      <c r="C66" s="72"/>
      <c r="D66" s="41"/>
      <c r="E66" s="41"/>
      <c r="F66" s="63"/>
      <c r="G66" s="45"/>
      <c r="H66" s="45"/>
      <c r="I66" s="42"/>
      <c r="J66" s="71"/>
    </row>
    <row r="67" spans="1:10" ht="17.25" customHeight="1" x14ac:dyDescent="0.25">
      <c r="A67" s="3"/>
      <c r="B67" s="72"/>
      <c r="C67" s="3"/>
      <c r="D67" s="3"/>
      <c r="E67" s="3"/>
      <c r="F67" s="42"/>
      <c r="G67" s="42"/>
      <c r="H67" s="42"/>
      <c r="I67" s="42"/>
      <c r="J67" s="71"/>
    </row>
    <row r="68" spans="1:10" ht="15.75" x14ac:dyDescent="0.25">
      <c r="A68" s="3"/>
      <c r="B68" s="3"/>
      <c r="C68" s="72"/>
      <c r="D68" s="2"/>
      <c r="E68" s="2"/>
      <c r="F68" s="63"/>
      <c r="G68" s="63"/>
      <c r="H68" s="42"/>
      <c r="I68" s="42"/>
      <c r="J68" s="71"/>
    </row>
    <row r="69" spans="1:10" ht="15.75" x14ac:dyDescent="0.25">
      <c r="A69" s="3"/>
      <c r="B69" s="3"/>
      <c r="C69" s="72"/>
      <c r="D69" s="3"/>
      <c r="E69" s="3"/>
      <c r="F69" s="63"/>
      <c r="G69" s="42"/>
      <c r="H69" s="42"/>
      <c r="I69" s="42"/>
      <c r="J69" s="71"/>
    </row>
    <row r="70" spans="1:10" ht="15.75" x14ac:dyDescent="0.25">
      <c r="A70" s="3"/>
      <c r="B70" s="3"/>
      <c r="C70" s="3"/>
      <c r="D70" s="3"/>
      <c r="E70" s="3"/>
      <c r="F70" s="42"/>
      <c r="G70" s="42"/>
      <c r="H70" s="42"/>
      <c r="I70" s="42"/>
      <c r="J70" s="71"/>
    </row>
    <row r="71" spans="1:10" ht="15.75" x14ac:dyDescent="0.25">
      <c r="A71" s="3"/>
      <c r="B71" s="3"/>
      <c r="C71" s="3"/>
      <c r="D71" s="3"/>
      <c r="E71" s="3"/>
      <c r="F71" s="42"/>
      <c r="G71" s="42"/>
      <c r="H71" s="42"/>
      <c r="I71" s="42"/>
      <c r="J71" s="71"/>
    </row>
    <row r="72" spans="1:10" ht="21" customHeight="1" x14ac:dyDescent="0.25">
      <c r="A72" s="3"/>
      <c r="B72" s="72"/>
      <c r="C72" s="3"/>
      <c r="D72" s="3"/>
      <c r="E72" s="3"/>
      <c r="F72" s="42"/>
      <c r="G72" s="42"/>
      <c r="H72" s="42"/>
      <c r="I72" s="42"/>
      <c r="J72" s="71"/>
    </row>
    <row r="73" spans="1:10" ht="16.5" customHeight="1" x14ac:dyDescent="0.25">
      <c r="A73" s="3"/>
      <c r="B73" s="72"/>
      <c r="C73" s="3"/>
      <c r="D73" s="3"/>
      <c r="E73" s="3"/>
      <c r="F73" s="42"/>
      <c r="G73" s="42"/>
      <c r="H73" s="42"/>
      <c r="I73" s="42"/>
      <c r="J73" s="71"/>
    </row>
    <row r="74" spans="1:10" ht="15.75" x14ac:dyDescent="0.25">
      <c r="A74" s="3"/>
      <c r="B74" s="3"/>
      <c r="C74" s="72"/>
      <c r="D74" s="3"/>
      <c r="E74" s="3"/>
      <c r="F74" s="63"/>
      <c r="G74" s="42"/>
      <c r="H74" s="42"/>
      <c r="I74" s="42"/>
      <c r="J74" s="71"/>
    </row>
  </sheetData>
  <autoFilter ref="A6:J14">
    <sortState ref="A7:K110">
      <sortCondition descending="1" ref="H6:H110"/>
    </sortState>
  </autoFilter>
  <sortState ref="A7:J74">
    <sortCondition descending="1" ref="H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workbookViewId="0">
      <selection activeCell="G2" sqref="G2:J3"/>
    </sheetView>
  </sheetViews>
  <sheetFormatPr defaultRowHeight="15" x14ac:dyDescent="0.25"/>
  <cols>
    <col min="1" max="1" width="5.42578125" customWidth="1"/>
    <col min="2" max="2" width="36.5703125" customWidth="1"/>
    <col min="3" max="3" width="16.7109375" customWidth="1"/>
    <col min="4" max="4" width="16.85546875" customWidth="1"/>
    <col min="5" max="5" width="17.140625" customWidth="1"/>
    <col min="6" max="7" width="9.140625" style="87"/>
    <col min="8" max="8" width="10.85546875" style="87" customWidth="1"/>
    <col min="9" max="9" width="13.28515625" style="87" customWidth="1"/>
    <col min="10" max="10" width="14.140625" style="87" customWidth="1"/>
  </cols>
  <sheetData>
    <row r="2" spans="1:10" ht="15.75" x14ac:dyDescent="0.25">
      <c r="A2" s="7"/>
      <c r="B2" s="1"/>
      <c r="C2" s="1"/>
      <c r="D2" s="1"/>
      <c r="E2" s="1"/>
      <c r="F2" s="85"/>
      <c r="G2" s="115" t="s">
        <v>23</v>
      </c>
      <c r="H2" s="116"/>
      <c r="I2" s="116"/>
      <c r="J2" s="86"/>
    </row>
    <row r="3" spans="1:10" ht="15.75" x14ac:dyDescent="0.25">
      <c r="A3" s="7"/>
      <c r="B3" s="1"/>
      <c r="C3" s="1"/>
      <c r="D3" s="1"/>
      <c r="E3" s="1"/>
      <c r="F3" s="85"/>
      <c r="G3" s="115" t="s">
        <v>229</v>
      </c>
      <c r="H3" s="116"/>
      <c r="I3" s="116"/>
      <c r="J3" s="116"/>
    </row>
    <row r="4" spans="1:10" x14ac:dyDescent="0.25">
      <c r="A4" s="118" t="s">
        <v>12</v>
      </c>
      <c r="B4" s="118"/>
      <c r="C4" s="118"/>
      <c r="D4" s="118"/>
      <c r="E4" s="118"/>
      <c r="F4" s="118"/>
      <c r="G4" s="118"/>
      <c r="H4" s="118"/>
      <c r="I4" s="29"/>
      <c r="J4" s="29"/>
    </row>
    <row r="5" spans="1:10" x14ac:dyDescent="0.25">
      <c r="A5" s="117"/>
      <c r="B5" s="117"/>
      <c r="C5" s="117"/>
      <c r="D5" s="119"/>
      <c r="E5" s="119"/>
      <c r="F5" s="29"/>
      <c r="G5" s="29"/>
      <c r="H5" s="29"/>
      <c r="I5" s="29"/>
      <c r="J5" s="29"/>
    </row>
    <row r="6" spans="1:10" x14ac:dyDescent="0.25">
      <c r="A6" s="33"/>
      <c r="B6" s="117" t="s">
        <v>0</v>
      </c>
      <c r="C6" s="117"/>
      <c r="D6" s="117"/>
      <c r="E6" s="34">
        <v>40</v>
      </c>
      <c r="F6" s="29"/>
      <c r="G6" s="29"/>
      <c r="H6" s="29"/>
      <c r="I6" s="29"/>
      <c r="J6" s="29"/>
    </row>
    <row r="7" spans="1:10" ht="33.75" customHeight="1" x14ac:dyDescent="0.25">
      <c r="A7" s="14" t="s">
        <v>1</v>
      </c>
      <c r="B7" s="30" t="s">
        <v>2</v>
      </c>
      <c r="C7" s="31" t="s">
        <v>3</v>
      </c>
      <c r="D7" s="31" t="s">
        <v>4</v>
      </c>
      <c r="E7" s="31" t="s">
        <v>5</v>
      </c>
      <c r="F7" s="31" t="s">
        <v>6</v>
      </c>
      <c r="G7" s="31" t="s">
        <v>7</v>
      </c>
      <c r="H7" s="31" t="s">
        <v>8</v>
      </c>
      <c r="I7" s="32" t="s">
        <v>9</v>
      </c>
      <c r="J7" s="31" t="s">
        <v>10</v>
      </c>
    </row>
    <row r="8" spans="1:10" ht="16.5" customHeight="1" x14ac:dyDescent="0.25">
      <c r="A8" s="101">
        <v>1</v>
      </c>
      <c r="B8" s="69" t="s">
        <v>16</v>
      </c>
      <c r="C8" s="102" t="s">
        <v>24</v>
      </c>
      <c r="D8" s="102" t="s">
        <v>25</v>
      </c>
      <c r="E8" s="102" t="s">
        <v>26</v>
      </c>
      <c r="F8" s="54">
        <v>6</v>
      </c>
      <c r="G8" s="54" t="s">
        <v>11</v>
      </c>
      <c r="H8" s="54">
        <v>38</v>
      </c>
      <c r="I8" s="88" t="s">
        <v>226</v>
      </c>
      <c r="J8" s="55">
        <f>H8/($E$6/100)</f>
        <v>95</v>
      </c>
    </row>
    <row r="9" spans="1:10" ht="16.5" customHeight="1" x14ac:dyDescent="0.25">
      <c r="A9" s="103">
        <v>2</v>
      </c>
      <c r="B9" s="69" t="s">
        <v>215</v>
      </c>
      <c r="C9" s="69" t="s">
        <v>219</v>
      </c>
      <c r="D9" s="69" t="s">
        <v>158</v>
      </c>
      <c r="E9" s="69" t="s">
        <v>52</v>
      </c>
      <c r="F9" s="54" t="s">
        <v>220</v>
      </c>
      <c r="G9" s="54" t="s">
        <v>11</v>
      </c>
      <c r="H9" s="54">
        <v>34</v>
      </c>
      <c r="I9" s="88" t="s">
        <v>226</v>
      </c>
      <c r="J9" s="55">
        <f t="shared" ref="J9:J37" si="0">H9/($E$6/100)</f>
        <v>85</v>
      </c>
    </row>
    <row r="10" spans="1:10" ht="15.75" x14ac:dyDescent="0.25">
      <c r="A10" s="103">
        <v>3</v>
      </c>
      <c r="B10" s="69" t="s">
        <v>215</v>
      </c>
      <c r="C10" s="69" t="s">
        <v>221</v>
      </c>
      <c r="D10" s="69" t="s">
        <v>158</v>
      </c>
      <c r="E10" s="69" t="s">
        <v>49</v>
      </c>
      <c r="F10" s="54" t="s">
        <v>220</v>
      </c>
      <c r="G10" s="54" t="s">
        <v>11</v>
      </c>
      <c r="H10" s="54">
        <v>34</v>
      </c>
      <c r="I10" s="88" t="s">
        <v>226</v>
      </c>
      <c r="J10" s="55">
        <f t="shared" si="0"/>
        <v>85</v>
      </c>
    </row>
    <row r="11" spans="1:10" ht="15.75" x14ac:dyDescent="0.25">
      <c r="A11" s="101">
        <v>4</v>
      </c>
      <c r="B11" s="104" t="s">
        <v>156</v>
      </c>
      <c r="C11" s="69" t="s">
        <v>169</v>
      </c>
      <c r="D11" s="69" t="s">
        <v>152</v>
      </c>
      <c r="E11" s="69" t="s">
        <v>170</v>
      </c>
      <c r="F11" s="54" t="s">
        <v>171</v>
      </c>
      <c r="G11" s="54" t="s">
        <v>11</v>
      </c>
      <c r="H11" s="54">
        <v>32</v>
      </c>
      <c r="I11" s="88" t="s">
        <v>226</v>
      </c>
      <c r="J11" s="55">
        <f t="shared" si="0"/>
        <v>80</v>
      </c>
    </row>
    <row r="12" spans="1:10" ht="15.75" x14ac:dyDescent="0.25">
      <c r="A12" s="103">
        <v>5</v>
      </c>
      <c r="B12" s="69" t="s">
        <v>215</v>
      </c>
      <c r="C12" s="69" t="s">
        <v>222</v>
      </c>
      <c r="D12" s="69" t="s">
        <v>87</v>
      </c>
      <c r="E12" s="69" t="s">
        <v>34</v>
      </c>
      <c r="F12" s="54" t="s">
        <v>223</v>
      </c>
      <c r="G12" s="54" t="s">
        <v>11</v>
      </c>
      <c r="H12" s="54">
        <v>31</v>
      </c>
      <c r="I12" s="88" t="s">
        <v>226</v>
      </c>
      <c r="J12" s="55">
        <f t="shared" si="0"/>
        <v>77.5</v>
      </c>
    </row>
    <row r="13" spans="1:10" ht="15.75" x14ac:dyDescent="0.25">
      <c r="A13" s="103">
        <v>6</v>
      </c>
      <c r="B13" s="104" t="s">
        <v>156</v>
      </c>
      <c r="C13" s="69" t="s">
        <v>172</v>
      </c>
      <c r="D13" s="69" t="s">
        <v>173</v>
      </c>
      <c r="E13" s="69" t="s">
        <v>117</v>
      </c>
      <c r="F13" s="54" t="s">
        <v>90</v>
      </c>
      <c r="G13" s="54" t="s">
        <v>11</v>
      </c>
      <c r="H13" s="54">
        <v>28</v>
      </c>
      <c r="I13" s="88" t="s">
        <v>226</v>
      </c>
      <c r="J13" s="55">
        <f t="shared" si="0"/>
        <v>70</v>
      </c>
    </row>
    <row r="14" spans="1:10" ht="15.75" x14ac:dyDescent="0.25">
      <c r="A14" s="101">
        <v>7</v>
      </c>
      <c r="B14" s="104" t="s">
        <v>156</v>
      </c>
      <c r="C14" s="69" t="s">
        <v>174</v>
      </c>
      <c r="D14" s="69" t="s">
        <v>108</v>
      </c>
      <c r="E14" s="69" t="s">
        <v>77</v>
      </c>
      <c r="F14" s="54" t="s">
        <v>90</v>
      </c>
      <c r="G14" s="54" t="s">
        <v>11</v>
      </c>
      <c r="H14" s="54">
        <v>27</v>
      </c>
      <c r="I14" s="88" t="s">
        <v>226</v>
      </c>
      <c r="J14" s="55">
        <f t="shared" si="0"/>
        <v>67.5</v>
      </c>
    </row>
    <row r="15" spans="1:10" ht="15.75" x14ac:dyDescent="0.25">
      <c r="A15" s="103">
        <v>8</v>
      </c>
      <c r="B15" s="69" t="s">
        <v>46</v>
      </c>
      <c r="C15" s="69" t="s">
        <v>100</v>
      </c>
      <c r="D15" s="69" t="s">
        <v>101</v>
      </c>
      <c r="E15" s="69" t="s">
        <v>102</v>
      </c>
      <c r="F15" s="54" t="s">
        <v>90</v>
      </c>
      <c r="G15" s="54" t="s">
        <v>11</v>
      </c>
      <c r="H15" s="54">
        <v>26</v>
      </c>
      <c r="I15" s="88" t="s">
        <v>226</v>
      </c>
      <c r="J15" s="55">
        <f t="shared" si="0"/>
        <v>65</v>
      </c>
    </row>
    <row r="16" spans="1:10" ht="15.75" x14ac:dyDescent="0.25">
      <c r="A16" s="103">
        <v>9</v>
      </c>
      <c r="B16" s="69" t="s">
        <v>46</v>
      </c>
      <c r="C16" s="69" t="s">
        <v>103</v>
      </c>
      <c r="D16" s="69" t="s">
        <v>104</v>
      </c>
      <c r="E16" s="69" t="s">
        <v>105</v>
      </c>
      <c r="F16" s="54" t="s">
        <v>106</v>
      </c>
      <c r="G16" s="54" t="s">
        <v>11</v>
      </c>
      <c r="H16" s="54">
        <v>26</v>
      </c>
      <c r="I16" s="88" t="s">
        <v>226</v>
      </c>
      <c r="J16" s="55">
        <f t="shared" si="0"/>
        <v>65</v>
      </c>
    </row>
    <row r="17" spans="1:11" ht="15.75" x14ac:dyDescent="0.25">
      <c r="A17" s="101">
        <v>10</v>
      </c>
      <c r="B17" s="70" t="s">
        <v>46</v>
      </c>
      <c r="C17" s="69" t="s">
        <v>109</v>
      </c>
      <c r="D17" s="69" t="s">
        <v>110</v>
      </c>
      <c r="E17" s="69" t="s">
        <v>111</v>
      </c>
      <c r="F17" s="54" t="s">
        <v>106</v>
      </c>
      <c r="G17" s="54" t="s">
        <v>11</v>
      </c>
      <c r="H17" s="62">
        <v>26</v>
      </c>
      <c r="I17" s="88" t="s">
        <v>226</v>
      </c>
      <c r="J17" s="55">
        <f t="shared" si="0"/>
        <v>65</v>
      </c>
    </row>
    <row r="18" spans="1:11" ht="15.75" x14ac:dyDescent="0.25">
      <c r="A18" s="103">
        <v>11</v>
      </c>
      <c r="B18" s="69" t="s">
        <v>46</v>
      </c>
      <c r="C18" s="69" t="s">
        <v>112</v>
      </c>
      <c r="D18" s="69" t="s">
        <v>76</v>
      </c>
      <c r="E18" s="69" t="s">
        <v>113</v>
      </c>
      <c r="F18" s="54" t="s">
        <v>114</v>
      </c>
      <c r="G18" s="54" t="s">
        <v>11</v>
      </c>
      <c r="H18" s="54">
        <v>26</v>
      </c>
      <c r="I18" s="88" t="s">
        <v>226</v>
      </c>
      <c r="J18" s="55">
        <f t="shared" si="0"/>
        <v>65</v>
      </c>
    </row>
    <row r="19" spans="1:11" ht="15.75" x14ac:dyDescent="0.25">
      <c r="A19" s="103">
        <v>12</v>
      </c>
      <c r="B19" s="69" t="s">
        <v>46</v>
      </c>
      <c r="C19" s="69" t="s">
        <v>123</v>
      </c>
      <c r="D19" s="69" t="s">
        <v>126</v>
      </c>
      <c r="E19" s="69" t="s">
        <v>125</v>
      </c>
      <c r="F19" s="54" t="s">
        <v>106</v>
      </c>
      <c r="G19" s="54" t="s">
        <v>11</v>
      </c>
      <c r="H19" s="54">
        <v>26</v>
      </c>
      <c r="I19" s="88" t="s">
        <v>226</v>
      </c>
      <c r="J19" s="55">
        <f t="shared" si="0"/>
        <v>65</v>
      </c>
    </row>
    <row r="20" spans="1:11" ht="15.75" x14ac:dyDescent="0.25">
      <c r="A20" s="101">
        <v>13</v>
      </c>
      <c r="B20" s="69" t="s">
        <v>46</v>
      </c>
      <c r="C20" s="105" t="s">
        <v>86</v>
      </c>
      <c r="D20" s="105" t="s">
        <v>87</v>
      </c>
      <c r="E20" s="105" t="s">
        <v>49</v>
      </c>
      <c r="F20" s="106" t="s">
        <v>88</v>
      </c>
      <c r="G20" s="106" t="s">
        <v>11</v>
      </c>
      <c r="H20" s="54">
        <v>25</v>
      </c>
      <c r="I20" s="88" t="s">
        <v>226</v>
      </c>
      <c r="J20" s="55">
        <f t="shared" si="0"/>
        <v>62.5</v>
      </c>
    </row>
    <row r="21" spans="1:11" ht="15.75" x14ac:dyDescent="0.25">
      <c r="A21" s="103">
        <v>14</v>
      </c>
      <c r="B21" s="69" t="s">
        <v>46</v>
      </c>
      <c r="C21" s="105" t="s">
        <v>89</v>
      </c>
      <c r="D21" s="105" t="s">
        <v>54</v>
      </c>
      <c r="E21" s="105" t="s">
        <v>34</v>
      </c>
      <c r="F21" s="106" t="s">
        <v>90</v>
      </c>
      <c r="G21" s="106" t="s">
        <v>11</v>
      </c>
      <c r="H21" s="54">
        <v>25</v>
      </c>
      <c r="I21" s="88" t="s">
        <v>226</v>
      </c>
      <c r="J21" s="55">
        <f t="shared" si="0"/>
        <v>62.5</v>
      </c>
    </row>
    <row r="22" spans="1:11" ht="15.75" x14ac:dyDescent="0.25">
      <c r="A22" s="103">
        <v>15</v>
      </c>
      <c r="B22" s="69" t="s">
        <v>46</v>
      </c>
      <c r="C22" s="105" t="s">
        <v>91</v>
      </c>
      <c r="D22" s="105" t="s">
        <v>92</v>
      </c>
      <c r="E22" s="105" t="s">
        <v>93</v>
      </c>
      <c r="F22" s="106" t="s">
        <v>90</v>
      </c>
      <c r="G22" s="106" t="s">
        <v>11</v>
      </c>
      <c r="H22" s="54">
        <v>25</v>
      </c>
      <c r="I22" s="88" t="s">
        <v>226</v>
      </c>
      <c r="J22" s="55">
        <f t="shared" si="0"/>
        <v>62.5</v>
      </c>
    </row>
    <row r="23" spans="1:11" ht="15.75" x14ac:dyDescent="0.25">
      <c r="A23" s="101">
        <v>16</v>
      </c>
      <c r="B23" s="69" t="s">
        <v>46</v>
      </c>
      <c r="C23" s="105" t="s">
        <v>118</v>
      </c>
      <c r="D23" s="105" t="s">
        <v>119</v>
      </c>
      <c r="E23" s="105" t="s">
        <v>13</v>
      </c>
      <c r="F23" s="106" t="s">
        <v>114</v>
      </c>
      <c r="G23" s="106" t="s">
        <v>11</v>
      </c>
      <c r="H23" s="54">
        <v>25</v>
      </c>
      <c r="I23" s="88" t="s">
        <v>226</v>
      </c>
      <c r="J23" s="55">
        <f t="shared" si="0"/>
        <v>62.5</v>
      </c>
    </row>
    <row r="24" spans="1:11" ht="15.75" x14ac:dyDescent="0.25">
      <c r="A24" s="103">
        <v>17</v>
      </c>
      <c r="B24" s="69" t="s">
        <v>46</v>
      </c>
      <c r="C24" s="105" t="s">
        <v>123</v>
      </c>
      <c r="D24" s="105" t="s">
        <v>124</v>
      </c>
      <c r="E24" s="105" t="s">
        <v>125</v>
      </c>
      <c r="F24" s="106" t="s">
        <v>106</v>
      </c>
      <c r="G24" s="106" t="s">
        <v>11</v>
      </c>
      <c r="H24" s="54">
        <v>25</v>
      </c>
      <c r="I24" s="88" t="s">
        <v>226</v>
      </c>
      <c r="J24" s="55">
        <f t="shared" si="0"/>
        <v>62.5</v>
      </c>
    </row>
    <row r="25" spans="1:11" ht="15.75" x14ac:dyDescent="0.25">
      <c r="A25" s="103">
        <v>18</v>
      </c>
      <c r="B25" s="69" t="s">
        <v>46</v>
      </c>
      <c r="C25" s="107" t="s">
        <v>94</v>
      </c>
      <c r="D25" s="107" t="s">
        <v>92</v>
      </c>
      <c r="E25" s="107" t="s">
        <v>95</v>
      </c>
      <c r="F25" s="54" t="s">
        <v>90</v>
      </c>
      <c r="G25" s="54" t="s">
        <v>11</v>
      </c>
      <c r="H25" s="54">
        <v>24</v>
      </c>
      <c r="I25" s="88" t="s">
        <v>226</v>
      </c>
      <c r="J25" s="55">
        <f t="shared" si="0"/>
        <v>60</v>
      </c>
    </row>
    <row r="26" spans="1:11" ht="15.75" x14ac:dyDescent="0.25">
      <c r="A26" s="101">
        <v>19</v>
      </c>
      <c r="B26" s="69" t="s">
        <v>46</v>
      </c>
      <c r="C26" s="69" t="s">
        <v>98</v>
      </c>
      <c r="D26" s="69" t="s">
        <v>99</v>
      </c>
      <c r="E26" s="69" t="s">
        <v>49</v>
      </c>
      <c r="F26" s="54" t="s">
        <v>90</v>
      </c>
      <c r="G26" s="54" t="s">
        <v>11</v>
      </c>
      <c r="H26" s="54">
        <v>24</v>
      </c>
      <c r="I26" s="88" t="s">
        <v>226</v>
      </c>
      <c r="J26" s="55">
        <f t="shared" si="0"/>
        <v>60</v>
      </c>
    </row>
    <row r="27" spans="1:11" ht="15.75" x14ac:dyDescent="0.25">
      <c r="A27" s="103">
        <v>20</v>
      </c>
      <c r="B27" s="70" t="s">
        <v>46</v>
      </c>
      <c r="C27" s="69" t="s">
        <v>107</v>
      </c>
      <c r="D27" s="69" t="s">
        <v>108</v>
      </c>
      <c r="E27" s="69" t="s">
        <v>49</v>
      </c>
      <c r="F27" s="54" t="s">
        <v>106</v>
      </c>
      <c r="G27" s="54" t="s">
        <v>11</v>
      </c>
      <c r="H27" s="62">
        <v>24</v>
      </c>
      <c r="I27" s="88" t="s">
        <v>226</v>
      </c>
      <c r="J27" s="55">
        <f t="shared" si="0"/>
        <v>60</v>
      </c>
    </row>
    <row r="28" spans="1:11" ht="15.75" x14ac:dyDescent="0.25">
      <c r="A28" s="103">
        <v>21</v>
      </c>
      <c r="B28" s="69" t="s">
        <v>46</v>
      </c>
      <c r="C28" s="69" t="s">
        <v>115</v>
      </c>
      <c r="D28" s="69" t="s">
        <v>116</v>
      </c>
      <c r="E28" s="69" t="s">
        <v>117</v>
      </c>
      <c r="F28" s="54" t="s">
        <v>114</v>
      </c>
      <c r="G28" s="54" t="s">
        <v>11</v>
      </c>
      <c r="H28" s="54">
        <v>24</v>
      </c>
      <c r="I28" s="88" t="s">
        <v>226</v>
      </c>
      <c r="J28" s="55">
        <f t="shared" si="0"/>
        <v>60</v>
      </c>
    </row>
    <row r="29" spans="1:11" ht="15.75" x14ac:dyDescent="0.25">
      <c r="A29" s="101">
        <v>22</v>
      </c>
      <c r="B29" s="104" t="s">
        <v>156</v>
      </c>
      <c r="C29" s="107" t="s">
        <v>175</v>
      </c>
      <c r="D29" s="69" t="s">
        <v>15</v>
      </c>
      <c r="E29" s="69" t="s">
        <v>77</v>
      </c>
      <c r="F29" s="108" t="s">
        <v>90</v>
      </c>
      <c r="G29" s="54" t="s">
        <v>11</v>
      </c>
      <c r="H29" s="54">
        <v>24</v>
      </c>
      <c r="I29" s="88" t="s">
        <v>226</v>
      </c>
      <c r="J29" s="55">
        <f t="shared" si="0"/>
        <v>60</v>
      </c>
    </row>
    <row r="30" spans="1:11" ht="15.75" x14ac:dyDescent="0.25">
      <c r="A30" s="103">
        <v>23</v>
      </c>
      <c r="B30" s="104" t="s">
        <v>156</v>
      </c>
      <c r="C30" s="69" t="s">
        <v>176</v>
      </c>
      <c r="D30" s="69" t="s">
        <v>177</v>
      </c>
      <c r="E30" s="69" t="s">
        <v>58</v>
      </c>
      <c r="F30" s="54" t="s">
        <v>90</v>
      </c>
      <c r="G30" s="54" t="s">
        <v>11</v>
      </c>
      <c r="H30" s="54">
        <v>23</v>
      </c>
      <c r="I30" s="75" t="s">
        <v>228</v>
      </c>
      <c r="J30" s="55">
        <f t="shared" si="0"/>
        <v>57.5</v>
      </c>
    </row>
    <row r="31" spans="1:11" ht="15.75" x14ac:dyDescent="0.25">
      <c r="A31" s="103">
        <v>24</v>
      </c>
      <c r="B31" s="104" t="s">
        <v>46</v>
      </c>
      <c r="C31" s="104" t="s">
        <v>96</v>
      </c>
      <c r="D31" s="104" t="s">
        <v>97</v>
      </c>
      <c r="E31" s="104" t="s">
        <v>49</v>
      </c>
      <c r="F31" s="47" t="s">
        <v>90</v>
      </c>
      <c r="G31" s="48" t="s">
        <v>11</v>
      </c>
      <c r="H31" s="47">
        <v>22</v>
      </c>
      <c r="I31" s="75" t="s">
        <v>228</v>
      </c>
      <c r="J31" s="55">
        <f t="shared" si="0"/>
        <v>55</v>
      </c>
    </row>
    <row r="32" spans="1:11" ht="15.75" x14ac:dyDescent="0.25">
      <c r="A32" s="101">
        <v>25</v>
      </c>
      <c r="B32" s="69" t="s">
        <v>46</v>
      </c>
      <c r="C32" s="69" t="s">
        <v>120</v>
      </c>
      <c r="D32" s="69" t="s">
        <v>121</v>
      </c>
      <c r="E32" s="69" t="s">
        <v>122</v>
      </c>
      <c r="F32" s="54" t="s">
        <v>114</v>
      </c>
      <c r="G32" s="54" t="s">
        <v>11</v>
      </c>
      <c r="H32" s="54">
        <v>22</v>
      </c>
      <c r="I32" s="75" t="s">
        <v>228</v>
      </c>
      <c r="J32" s="55">
        <f t="shared" si="0"/>
        <v>55</v>
      </c>
      <c r="K32" s="28"/>
    </row>
    <row r="33" spans="1:11" ht="15.75" x14ac:dyDescent="0.25">
      <c r="A33" s="90">
        <v>26</v>
      </c>
      <c r="B33" s="64" t="s">
        <v>156</v>
      </c>
      <c r="C33" s="64" t="s">
        <v>178</v>
      </c>
      <c r="D33" s="64" t="s">
        <v>179</v>
      </c>
      <c r="E33" s="64" t="s">
        <v>19</v>
      </c>
      <c r="F33" s="63" t="s">
        <v>171</v>
      </c>
      <c r="G33" s="57" t="s">
        <v>11</v>
      </c>
      <c r="H33" s="63">
        <v>19</v>
      </c>
      <c r="I33" s="52" t="s">
        <v>227</v>
      </c>
      <c r="J33" s="50">
        <f t="shared" si="0"/>
        <v>47.5</v>
      </c>
      <c r="K33" s="28"/>
    </row>
    <row r="34" spans="1:11" ht="15.75" x14ac:dyDescent="0.25">
      <c r="A34" s="90">
        <v>27</v>
      </c>
      <c r="B34" s="12" t="s">
        <v>203</v>
      </c>
      <c r="C34" s="12" t="s">
        <v>204</v>
      </c>
      <c r="D34" s="12" t="s">
        <v>201</v>
      </c>
      <c r="E34" s="12" t="s">
        <v>205</v>
      </c>
      <c r="F34" s="42">
        <v>6</v>
      </c>
      <c r="G34" s="42" t="s">
        <v>11</v>
      </c>
      <c r="H34" s="42">
        <v>4</v>
      </c>
      <c r="I34" s="52" t="s">
        <v>227</v>
      </c>
      <c r="J34" s="50">
        <f t="shared" si="0"/>
        <v>10</v>
      </c>
      <c r="K34" s="28"/>
    </row>
    <row r="35" spans="1:11" ht="15.75" x14ac:dyDescent="0.25">
      <c r="A35" s="89">
        <v>28</v>
      </c>
      <c r="B35" s="12" t="s">
        <v>184</v>
      </c>
      <c r="C35" s="65" t="s">
        <v>190</v>
      </c>
      <c r="D35" s="65" t="s">
        <v>191</v>
      </c>
      <c r="E35" s="65" t="s">
        <v>34</v>
      </c>
      <c r="F35" s="80">
        <v>6</v>
      </c>
      <c r="G35" s="42" t="s">
        <v>11</v>
      </c>
      <c r="H35" s="84">
        <v>3</v>
      </c>
      <c r="I35" s="52" t="s">
        <v>227</v>
      </c>
      <c r="J35" s="50">
        <f t="shared" si="0"/>
        <v>7.5</v>
      </c>
      <c r="K35" s="28"/>
    </row>
    <row r="36" spans="1:11" ht="15.75" x14ac:dyDescent="0.25">
      <c r="A36" s="90">
        <v>29</v>
      </c>
      <c r="B36" s="12" t="s">
        <v>203</v>
      </c>
      <c r="C36" s="12" t="s">
        <v>206</v>
      </c>
      <c r="D36" s="12" t="s">
        <v>173</v>
      </c>
      <c r="E36" s="12" t="s">
        <v>67</v>
      </c>
      <c r="F36" s="42">
        <v>6</v>
      </c>
      <c r="G36" s="42" t="s">
        <v>11</v>
      </c>
      <c r="H36" s="42">
        <v>3</v>
      </c>
      <c r="I36" s="52" t="s">
        <v>227</v>
      </c>
      <c r="J36" s="50">
        <f t="shared" si="0"/>
        <v>7.5</v>
      </c>
      <c r="K36" s="28"/>
    </row>
    <row r="37" spans="1:11" ht="15.75" x14ac:dyDescent="0.25">
      <c r="A37" s="90">
        <v>30</v>
      </c>
      <c r="B37" s="12" t="s">
        <v>203</v>
      </c>
      <c r="C37" s="12" t="s">
        <v>207</v>
      </c>
      <c r="D37" s="12" t="s">
        <v>54</v>
      </c>
      <c r="E37" s="12" t="s">
        <v>14</v>
      </c>
      <c r="F37" s="42">
        <v>6</v>
      </c>
      <c r="G37" s="42" t="s">
        <v>11</v>
      </c>
      <c r="H37" s="42">
        <v>2</v>
      </c>
      <c r="I37" s="52" t="s">
        <v>227</v>
      </c>
      <c r="J37" s="50">
        <f t="shared" si="0"/>
        <v>5</v>
      </c>
      <c r="K37" s="28"/>
    </row>
  </sheetData>
  <autoFilter ref="A7:J37">
    <sortState ref="A8:J37">
      <sortCondition descending="1" ref="H1"/>
    </sortState>
  </autoFilter>
  <mergeCells count="6">
    <mergeCell ref="B6:D6"/>
    <mergeCell ref="A4:H4"/>
    <mergeCell ref="A5:C5"/>
    <mergeCell ref="D5:E5"/>
    <mergeCell ref="G2:I2"/>
    <mergeCell ref="G3:J3"/>
  </mergeCells>
  <pageMargins left="0.7" right="0.7" top="0.75" bottom="0.75" header="0.3" footer="0.3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"/>
  <sheetViews>
    <sheetView workbookViewId="0">
      <selection activeCell="G2" sqref="G2:J3"/>
    </sheetView>
  </sheetViews>
  <sheetFormatPr defaultRowHeight="15" x14ac:dyDescent="0.25"/>
  <cols>
    <col min="1" max="1" width="6.5703125" customWidth="1"/>
    <col min="2" max="2" width="36" customWidth="1"/>
    <col min="3" max="3" width="16.28515625" customWidth="1"/>
    <col min="4" max="4" width="14.140625" customWidth="1"/>
    <col min="5" max="5" width="18.5703125" customWidth="1"/>
    <col min="6" max="6" width="9.140625" style="87"/>
    <col min="7" max="7" width="11.28515625" style="87" bestFit="1" customWidth="1"/>
    <col min="8" max="8" width="11.85546875" style="87" customWidth="1"/>
    <col min="9" max="9" width="13.28515625" style="87" customWidth="1"/>
    <col min="10" max="10" width="12.85546875" style="87" customWidth="1"/>
  </cols>
  <sheetData>
    <row r="2" spans="1:10" ht="15.75" x14ac:dyDescent="0.25">
      <c r="A2" s="13"/>
      <c r="B2" s="1"/>
      <c r="C2" s="1"/>
      <c r="D2" s="1"/>
      <c r="E2" s="1"/>
      <c r="F2" s="85"/>
      <c r="G2" s="115" t="s">
        <v>23</v>
      </c>
      <c r="H2" s="116"/>
      <c r="I2" s="116"/>
      <c r="J2" s="86"/>
    </row>
    <row r="3" spans="1:10" ht="15.75" x14ac:dyDescent="0.25">
      <c r="A3" s="13"/>
      <c r="B3" s="1"/>
      <c r="C3" s="1"/>
      <c r="D3" s="1"/>
      <c r="E3" s="1"/>
      <c r="F3" s="85"/>
      <c r="G3" s="115" t="s">
        <v>229</v>
      </c>
      <c r="H3" s="116"/>
      <c r="I3" s="116"/>
      <c r="J3" s="116"/>
    </row>
    <row r="4" spans="1:10" x14ac:dyDescent="0.25">
      <c r="A4" s="111" t="s">
        <v>12</v>
      </c>
      <c r="B4" s="111"/>
      <c r="C4" s="111"/>
      <c r="D4" s="111"/>
      <c r="E4" s="111"/>
      <c r="F4" s="111"/>
      <c r="G4" s="111"/>
      <c r="H4" s="111"/>
      <c r="I4" s="29"/>
      <c r="J4" s="29"/>
    </row>
    <row r="5" spans="1:10" x14ac:dyDescent="0.25">
      <c r="A5" s="112" t="s">
        <v>0</v>
      </c>
      <c r="B5" s="113"/>
      <c r="C5" s="114"/>
      <c r="D5" s="22">
        <v>40</v>
      </c>
      <c r="E5" s="23"/>
      <c r="F5" s="29"/>
      <c r="G5" s="29"/>
      <c r="H5" s="29"/>
      <c r="I5" s="29"/>
      <c r="J5" s="29"/>
    </row>
    <row r="6" spans="1:10" ht="16.5" customHeight="1" x14ac:dyDescent="0.25">
      <c r="A6" s="4">
        <v>1</v>
      </c>
      <c r="B6" s="99" t="s">
        <v>22</v>
      </c>
      <c r="C6" s="4" t="s">
        <v>30</v>
      </c>
      <c r="D6" s="4" t="s">
        <v>21</v>
      </c>
      <c r="E6" s="4" t="s">
        <v>19</v>
      </c>
      <c r="F6" s="54">
        <v>7</v>
      </c>
      <c r="G6" s="54" t="s">
        <v>11</v>
      </c>
      <c r="H6" s="54">
        <v>36</v>
      </c>
      <c r="I6" s="58" t="s">
        <v>226</v>
      </c>
      <c r="J6" s="59">
        <f>H6/($D$5/100)</f>
        <v>90</v>
      </c>
    </row>
    <row r="7" spans="1:10" ht="18" customHeight="1" x14ac:dyDescent="0.25">
      <c r="A7" s="4">
        <v>2</v>
      </c>
      <c r="B7" s="4" t="s">
        <v>16</v>
      </c>
      <c r="C7" s="100" t="s">
        <v>27</v>
      </c>
      <c r="D7" s="100" t="s">
        <v>20</v>
      </c>
      <c r="E7" s="100" t="s">
        <v>17</v>
      </c>
      <c r="F7" s="54">
        <v>7</v>
      </c>
      <c r="G7" s="54" t="s">
        <v>11</v>
      </c>
      <c r="H7" s="54">
        <v>34</v>
      </c>
      <c r="I7" s="58" t="s">
        <v>226</v>
      </c>
      <c r="J7" s="59">
        <f t="shared" ref="J7:J27" si="0">H7/($D$5/100)</f>
        <v>85</v>
      </c>
    </row>
    <row r="8" spans="1:10" ht="18" customHeight="1" x14ac:dyDescent="0.25">
      <c r="A8" s="4">
        <v>3</v>
      </c>
      <c r="B8" s="4" t="s">
        <v>150</v>
      </c>
      <c r="C8" s="4" t="s">
        <v>151</v>
      </c>
      <c r="D8" s="4" t="s">
        <v>152</v>
      </c>
      <c r="E8" s="4" t="s">
        <v>58</v>
      </c>
      <c r="F8" s="54">
        <v>7</v>
      </c>
      <c r="G8" s="54" t="s">
        <v>11</v>
      </c>
      <c r="H8" s="54">
        <v>33</v>
      </c>
      <c r="I8" s="58" t="s">
        <v>226</v>
      </c>
      <c r="J8" s="59">
        <f t="shared" si="0"/>
        <v>82.5</v>
      </c>
    </row>
    <row r="9" spans="1:10" ht="15.75" x14ac:dyDescent="0.25">
      <c r="A9" s="4">
        <v>4</v>
      </c>
      <c r="B9" s="4" t="s">
        <v>150</v>
      </c>
      <c r="C9" s="4" t="s">
        <v>153</v>
      </c>
      <c r="D9" s="4" t="s">
        <v>154</v>
      </c>
      <c r="E9" s="4" t="s">
        <v>155</v>
      </c>
      <c r="F9" s="54">
        <v>7</v>
      </c>
      <c r="G9" s="54" t="s">
        <v>11</v>
      </c>
      <c r="H9" s="54">
        <v>33</v>
      </c>
      <c r="I9" s="58" t="s">
        <v>226</v>
      </c>
      <c r="J9" s="59">
        <f t="shared" si="0"/>
        <v>82.5</v>
      </c>
    </row>
    <row r="10" spans="1:10" ht="15.75" x14ac:dyDescent="0.25">
      <c r="A10" s="4">
        <v>5</v>
      </c>
      <c r="B10" s="4" t="s">
        <v>46</v>
      </c>
      <c r="C10" s="4" t="s">
        <v>127</v>
      </c>
      <c r="D10" s="4" t="s">
        <v>128</v>
      </c>
      <c r="E10" s="4" t="s">
        <v>70</v>
      </c>
      <c r="F10" s="54" t="s">
        <v>129</v>
      </c>
      <c r="G10" s="54" t="s">
        <v>11</v>
      </c>
      <c r="H10" s="54">
        <v>28</v>
      </c>
      <c r="I10" s="58" t="s">
        <v>226</v>
      </c>
      <c r="J10" s="59">
        <f t="shared" si="0"/>
        <v>70</v>
      </c>
    </row>
    <row r="11" spans="1:10" ht="15.75" x14ac:dyDescent="0.25">
      <c r="A11" s="4">
        <v>6</v>
      </c>
      <c r="B11" s="4" t="s">
        <v>46</v>
      </c>
      <c r="C11" s="4" t="s">
        <v>136</v>
      </c>
      <c r="D11" s="4" t="s">
        <v>57</v>
      </c>
      <c r="E11" s="4" t="s">
        <v>49</v>
      </c>
      <c r="F11" s="54" t="s">
        <v>137</v>
      </c>
      <c r="G11" s="54" t="s">
        <v>11</v>
      </c>
      <c r="H11" s="54">
        <v>28</v>
      </c>
      <c r="I11" s="58" t="s">
        <v>226</v>
      </c>
      <c r="J11" s="59">
        <f t="shared" si="0"/>
        <v>70</v>
      </c>
    </row>
    <row r="12" spans="1:10" ht="15.75" x14ac:dyDescent="0.25">
      <c r="A12" s="4">
        <v>7</v>
      </c>
      <c r="B12" s="4" t="s">
        <v>46</v>
      </c>
      <c r="C12" s="4" t="s">
        <v>138</v>
      </c>
      <c r="D12" s="4" t="s">
        <v>54</v>
      </c>
      <c r="E12" s="4" t="s">
        <v>58</v>
      </c>
      <c r="F12" s="54" t="s">
        <v>137</v>
      </c>
      <c r="G12" s="54" t="s">
        <v>11</v>
      </c>
      <c r="H12" s="54">
        <v>26</v>
      </c>
      <c r="I12" s="58" t="s">
        <v>226</v>
      </c>
      <c r="J12" s="59">
        <f t="shared" si="0"/>
        <v>65</v>
      </c>
    </row>
    <row r="13" spans="1:10" ht="15.75" x14ac:dyDescent="0.25">
      <c r="A13" s="4">
        <v>8</v>
      </c>
      <c r="B13" s="4" t="s">
        <v>46</v>
      </c>
      <c r="C13" s="4" t="s">
        <v>130</v>
      </c>
      <c r="D13" s="4" t="s">
        <v>131</v>
      </c>
      <c r="E13" s="4" t="s">
        <v>93</v>
      </c>
      <c r="F13" s="54" t="s">
        <v>129</v>
      </c>
      <c r="G13" s="54" t="s">
        <v>11</v>
      </c>
      <c r="H13" s="54">
        <v>23</v>
      </c>
      <c r="I13" s="58" t="s">
        <v>228</v>
      </c>
      <c r="J13" s="59">
        <f t="shared" si="0"/>
        <v>57.5</v>
      </c>
    </row>
    <row r="14" spans="1:10" ht="15.75" x14ac:dyDescent="0.25">
      <c r="A14" s="4">
        <v>9</v>
      </c>
      <c r="B14" s="4" t="s">
        <v>46</v>
      </c>
      <c r="C14" s="4" t="s">
        <v>134</v>
      </c>
      <c r="D14" s="4" t="s">
        <v>135</v>
      </c>
      <c r="E14" s="4" t="s">
        <v>77</v>
      </c>
      <c r="F14" s="54" t="s">
        <v>129</v>
      </c>
      <c r="G14" s="54" t="s">
        <v>11</v>
      </c>
      <c r="H14" s="54">
        <v>23</v>
      </c>
      <c r="I14" s="58" t="s">
        <v>228</v>
      </c>
      <c r="J14" s="59">
        <f t="shared" si="0"/>
        <v>57.5</v>
      </c>
    </row>
    <row r="15" spans="1:10" ht="15.75" x14ac:dyDescent="0.25">
      <c r="A15" s="4">
        <v>10</v>
      </c>
      <c r="B15" s="4" t="s">
        <v>46</v>
      </c>
      <c r="C15" s="99" t="s">
        <v>139</v>
      </c>
      <c r="D15" s="79" t="s">
        <v>140</v>
      </c>
      <c r="E15" s="79" t="s">
        <v>141</v>
      </c>
      <c r="F15" s="54" t="s">
        <v>142</v>
      </c>
      <c r="G15" s="60" t="s">
        <v>11</v>
      </c>
      <c r="H15" s="54">
        <v>23</v>
      </c>
      <c r="I15" s="58" t="s">
        <v>228</v>
      </c>
      <c r="J15" s="59">
        <f t="shared" si="0"/>
        <v>57.5</v>
      </c>
    </row>
    <row r="16" spans="1:10" ht="15.75" x14ac:dyDescent="0.25">
      <c r="A16" s="4">
        <v>11</v>
      </c>
      <c r="B16" s="38" t="s">
        <v>156</v>
      </c>
      <c r="C16" s="4" t="s">
        <v>180</v>
      </c>
      <c r="D16" s="4" t="s">
        <v>181</v>
      </c>
      <c r="E16" s="4" t="s">
        <v>182</v>
      </c>
      <c r="F16" s="54" t="s">
        <v>142</v>
      </c>
      <c r="G16" s="54" t="s">
        <v>11</v>
      </c>
      <c r="H16" s="54">
        <v>23</v>
      </c>
      <c r="I16" s="58" t="s">
        <v>228</v>
      </c>
      <c r="J16" s="59">
        <f t="shared" si="0"/>
        <v>57.5</v>
      </c>
    </row>
    <row r="17" spans="1:10" ht="15.75" x14ac:dyDescent="0.25">
      <c r="A17" s="4">
        <v>12</v>
      </c>
      <c r="B17" s="4" t="s">
        <v>46</v>
      </c>
      <c r="C17" s="110" t="s">
        <v>132</v>
      </c>
      <c r="D17" s="110" t="s">
        <v>133</v>
      </c>
      <c r="E17" s="110" t="s">
        <v>58</v>
      </c>
      <c r="F17" s="54" t="s">
        <v>129</v>
      </c>
      <c r="G17" s="54" t="s">
        <v>11</v>
      </c>
      <c r="H17" s="54">
        <v>22</v>
      </c>
      <c r="I17" s="58" t="s">
        <v>228</v>
      </c>
      <c r="J17" s="59">
        <f t="shared" si="0"/>
        <v>55</v>
      </c>
    </row>
    <row r="18" spans="1:10" ht="15.75" x14ac:dyDescent="0.25">
      <c r="A18" s="3">
        <v>13</v>
      </c>
      <c r="B18" s="2" t="s">
        <v>156</v>
      </c>
      <c r="C18" s="3" t="s">
        <v>183</v>
      </c>
      <c r="D18" s="3" t="s">
        <v>110</v>
      </c>
      <c r="E18" s="3" t="s">
        <v>117</v>
      </c>
      <c r="F18" s="42" t="s">
        <v>142</v>
      </c>
      <c r="G18" s="42" t="s">
        <v>11</v>
      </c>
      <c r="H18" s="42">
        <v>21</v>
      </c>
      <c r="I18" s="56" t="s">
        <v>227</v>
      </c>
      <c r="J18" s="51">
        <f t="shared" si="0"/>
        <v>52.5</v>
      </c>
    </row>
    <row r="19" spans="1:10" ht="15.75" x14ac:dyDescent="0.25">
      <c r="A19" s="3">
        <v>14</v>
      </c>
      <c r="B19" s="3" t="s">
        <v>184</v>
      </c>
      <c r="C19" s="40" t="s">
        <v>194</v>
      </c>
      <c r="D19" s="40" t="s">
        <v>92</v>
      </c>
      <c r="E19" s="40" t="s">
        <v>58</v>
      </c>
      <c r="F19" s="43">
        <v>7</v>
      </c>
      <c r="G19" s="42" t="s">
        <v>11</v>
      </c>
      <c r="H19" s="81">
        <v>5</v>
      </c>
      <c r="I19" s="56" t="s">
        <v>227</v>
      </c>
      <c r="J19" s="51">
        <f t="shared" si="0"/>
        <v>12.5</v>
      </c>
    </row>
    <row r="20" spans="1:10" ht="15.75" x14ac:dyDescent="0.25">
      <c r="A20" s="3">
        <v>15</v>
      </c>
      <c r="B20" s="91" t="s">
        <v>184</v>
      </c>
      <c r="C20" s="82" t="s">
        <v>200</v>
      </c>
      <c r="D20" s="82" t="s">
        <v>201</v>
      </c>
      <c r="E20" s="82" t="s">
        <v>202</v>
      </c>
      <c r="F20" s="63">
        <v>7</v>
      </c>
      <c r="G20" s="63" t="s">
        <v>11</v>
      </c>
      <c r="H20" s="42">
        <v>5</v>
      </c>
      <c r="I20" s="56" t="s">
        <v>227</v>
      </c>
      <c r="J20" s="51">
        <f t="shared" si="0"/>
        <v>12.5</v>
      </c>
    </row>
    <row r="21" spans="1:10" ht="15.75" x14ac:dyDescent="0.25">
      <c r="A21" s="3">
        <v>16</v>
      </c>
      <c r="B21" s="3" t="s">
        <v>184</v>
      </c>
      <c r="C21" s="3" t="s">
        <v>195</v>
      </c>
      <c r="D21" s="3" t="s">
        <v>196</v>
      </c>
      <c r="E21" s="3" t="s">
        <v>13</v>
      </c>
      <c r="F21" s="42">
        <v>7</v>
      </c>
      <c r="G21" s="42" t="s">
        <v>11</v>
      </c>
      <c r="H21" s="42">
        <v>4</v>
      </c>
      <c r="I21" s="56" t="s">
        <v>227</v>
      </c>
      <c r="J21" s="51">
        <f t="shared" si="0"/>
        <v>10</v>
      </c>
    </row>
    <row r="22" spans="1:10" ht="15.75" x14ac:dyDescent="0.25">
      <c r="A22" s="3">
        <v>17</v>
      </c>
      <c r="B22" s="91" t="s">
        <v>184</v>
      </c>
      <c r="C22" s="3" t="s">
        <v>197</v>
      </c>
      <c r="D22" s="3" t="s">
        <v>152</v>
      </c>
      <c r="E22" s="3" t="s">
        <v>49</v>
      </c>
      <c r="F22" s="42">
        <v>7</v>
      </c>
      <c r="G22" s="42" t="s">
        <v>11</v>
      </c>
      <c r="H22" s="42">
        <v>4</v>
      </c>
      <c r="I22" s="56" t="s">
        <v>227</v>
      </c>
      <c r="J22" s="51">
        <f t="shared" si="0"/>
        <v>10</v>
      </c>
    </row>
    <row r="23" spans="1:10" ht="15.75" x14ac:dyDescent="0.25">
      <c r="A23" s="3">
        <v>18</v>
      </c>
      <c r="B23" s="91" t="s">
        <v>184</v>
      </c>
      <c r="C23" s="3" t="s">
        <v>198</v>
      </c>
      <c r="D23" s="3" t="s">
        <v>199</v>
      </c>
      <c r="E23" s="3" t="s">
        <v>19</v>
      </c>
      <c r="F23" s="42">
        <v>7</v>
      </c>
      <c r="G23" s="42" t="s">
        <v>11</v>
      </c>
      <c r="H23" s="42">
        <v>4</v>
      </c>
      <c r="I23" s="56" t="s">
        <v>227</v>
      </c>
      <c r="J23" s="51">
        <f t="shared" si="0"/>
        <v>10</v>
      </c>
    </row>
    <row r="24" spans="1:10" ht="15.75" x14ac:dyDescent="0.25">
      <c r="A24" s="3">
        <v>19</v>
      </c>
      <c r="B24" s="3" t="s">
        <v>203</v>
      </c>
      <c r="C24" s="83" t="s">
        <v>208</v>
      </c>
      <c r="D24" s="3" t="s">
        <v>154</v>
      </c>
      <c r="E24" s="3" t="s">
        <v>117</v>
      </c>
      <c r="F24" s="42">
        <v>7</v>
      </c>
      <c r="G24" s="42" t="s">
        <v>11</v>
      </c>
      <c r="H24" s="42">
        <v>4</v>
      </c>
      <c r="I24" s="56" t="s">
        <v>227</v>
      </c>
      <c r="J24" s="51">
        <f t="shared" si="0"/>
        <v>10</v>
      </c>
    </row>
    <row r="25" spans="1:10" ht="15.75" x14ac:dyDescent="0.25">
      <c r="A25" s="3">
        <v>20</v>
      </c>
      <c r="B25" s="3" t="s">
        <v>184</v>
      </c>
      <c r="C25" s="40" t="s">
        <v>192</v>
      </c>
      <c r="D25" s="40" t="s">
        <v>48</v>
      </c>
      <c r="E25" s="40" t="s">
        <v>193</v>
      </c>
      <c r="F25" s="43">
        <v>7</v>
      </c>
      <c r="G25" s="42" t="s">
        <v>11</v>
      </c>
      <c r="H25" s="81">
        <v>3</v>
      </c>
      <c r="I25" s="56" t="s">
        <v>227</v>
      </c>
      <c r="J25" s="51">
        <f t="shared" si="0"/>
        <v>7.5</v>
      </c>
    </row>
    <row r="26" spans="1:10" ht="15.75" x14ac:dyDescent="0.25">
      <c r="A26" s="3">
        <v>21</v>
      </c>
      <c r="B26" s="3" t="s">
        <v>203</v>
      </c>
      <c r="C26" s="83" t="s">
        <v>209</v>
      </c>
      <c r="D26" s="3" t="s">
        <v>154</v>
      </c>
      <c r="E26" s="3" t="s">
        <v>34</v>
      </c>
      <c r="F26" s="42">
        <v>7</v>
      </c>
      <c r="G26" s="42" t="s">
        <v>11</v>
      </c>
      <c r="H26" s="42">
        <v>3</v>
      </c>
      <c r="I26" s="56" t="s">
        <v>227</v>
      </c>
      <c r="J26" s="51">
        <f t="shared" si="0"/>
        <v>7.5</v>
      </c>
    </row>
    <row r="27" spans="1:10" ht="19.5" customHeight="1" x14ac:dyDescent="0.25">
      <c r="A27" s="3">
        <v>22</v>
      </c>
      <c r="B27" s="3" t="s">
        <v>203</v>
      </c>
      <c r="C27" s="83" t="s">
        <v>210</v>
      </c>
      <c r="D27" s="3" t="s">
        <v>211</v>
      </c>
      <c r="E27" s="3" t="s">
        <v>212</v>
      </c>
      <c r="F27" s="42">
        <v>7</v>
      </c>
      <c r="G27" s="42" t="s">
        <v>11</v>
      </c>
      <c r="H27" s="42">
        <v>3</v>
      </c>
      <c r="I27" s="56" t="s">
        <v>227</v>
      </c>
      <c r="J27" s="51">
        <f t="shared" si="0"/>
        <v>7.5</v>
      </c>
    </row>
    <row r="28" spans="1:10" ht="15.75" x14ac:dyDescent="0.25">
      <c r="A28" s="42"/>
      <c r="B28" s="12"/>
      <c r="C28" s="64"/>
      <c r="D28" s="64"/>
      <c r="E28" s="64"/>
      <c r="F28" s="57"/>
      <c r="G28" s="57"/>
      <c r="H28" s="57"/>
      <c r="I28" s="56"/>
      <c r="J28" s="51"/>
    </row>
    <row r="29" spans="1:10" ht="15.75" x14ac:dyDescent="0.25">
      <c r="A29" s="42"/>
      <c r="B29" s="12"/>
      <c r="C29" s="12"/>
      <c r="D29" s="12"/>
      <c r="E29" s="12"/>
      <c r="F29" s="42"/>
      <c r="G29" s="42"/>
      <c r="H29" s="42"/>
      <c r="I29" s="56"/>
      <c r="J29" s="51"/>
    </row>
    <row r="30" spans="1:10" ht="18.75" customHeight="1" x14ac:dyDescent="0.25">
      <c r="A30" s="42"/>
      <c r="B30" s="39"/>
      <c r="C30" s="12"/>
      <c r="D30" s="12"/>
      <c r="E30" s="12"/>
      <c r="F30" s="42"/>
      <c r="G30" s="42"/>
      <c r="H30" s="42"/>
      <c r="I30" s="56"/>
      <c r="J30" s="51"/>
    </row>
    <row r="31" spans="1:10" ht="15.75" x14ac:dyDescent="0.25">
      <c r="A31" s="42"/>
      <c r="B31" s="67"/>
      <c r="C31" s="68"/>
      <c r="D31" s="67"/>
      <c r="E31" s="67"/>
      <c r="F31" s="42"/>
      <c r="G31" s="44"/>
      <c r="H31" s="45"/>
      <c r="I31" s="56"/>
      <c r="J31" s="51"/>
    </row>
    <row r="32" spans="1:10" ht="15.75" x14ac:dyDescent="0.25">
      <c r="A32" s="42"/>
      <c r="B32" s="12"/>
      <c r="C32" s="12"/>
      <c r="D32" s="12"/>
      <c r="E32" s="12"/>
      <c r="F32" s="44"/>
      <c r="G32" s="44"/>
      <c r="H32" s="44"/>
      <c r="I32" s="56"/>
      <c r="J32" s="51"/>
    </row>
    <row r="33" spans="1:10" ht="15.75" x14ac:dyDescent="0.25">
      <c r="A33" s="42"/>
      <c r="B33" s="67"/>
      <c r="C33" s="68"/>
      <c r="D33" s="12"/>
      <c r="E33" s="12"/>
      <c r="F33" s="42"/>
      <c r="G33" s="44"/>
      <c r="H33" s="42"/>
      <c r="I33" s="56"/>
      <c r="J33" s="51"/>
    </row>
    <row r="34" spans="1:10" ht="15.75" x14ac:dyDescent="0.25">
      <c r="A34" s="42"/>
      <c r="B34" s="12"/>
      <c r="C34" s="12"/>
      <c r="D34" s="12"/>
      <c r="E34" s="12"/>
      <c r="F34" s="42"/>
      <c r="G34" s="42"/>
      <c r="H34" s="42"/>
      <c r="I34" s="56"/>
      <c r="J34" s="51"/>
    </row>
    <row r="35" spans="1:10" ht="15.75" x14ac:dyDescent="0.25">
      <c r="A35" s="42"/>
      <c r="B35" s="12"/>
      <c r="C35" s="39"/>
      <c r="D35" s="53"/>
      <c r="E35" s="53"/>
      <c r="F35" s="42"/>
      <c r="G35" s="44"/>
      <c r="H35" s="42"/>
      <c r="I35" s="56"/>
      <c r="J35" s="51"/>
    </row>
    <row r="36" spans="1:10" ht="15.75" x14ac:dyDescent="0.25">
      <c r="A36" s="42"/>
      <c r="B36" s="12"/>
      <c r="C36" s="12"/>
      <c r="D36" s="12"/>
      <c r="E36" s="12"/>
      <c r="F36" s="42"/>
      <c r="G36" s="42"/>
      <c r="H36" s="42"/>
      <c r="I36" s="56"/>
      <c r="J36" s="51"/>
    </row>
    <row r="37" spans="1:10" ht="15.75" x14ac:dyDescent="0.25">
      <c r="A37" s="42"/>
      <c r="B37" s="67"/>
      <c r="C37" s="68"/>
      <c r="D37" s="12"/>
      <c r="E37" s="12"/>
      <c r="F37" s="42"/>
      <c r="G37" s="45"/>
      <c r="H37" s="45"/>
      <c r="I37" s="56"/>
      <c r="J37" s="51"/>
    </row>
    <row r="38" spans="1:10" ht="15.75" x14ac:dyDescent="0.25">
      <c r="A38" s="42"/>
      <c r="B38" s="12"/>
      <c r="C38" s="12"/>
      <c r="D38" s="12"/>
      <c r="E38" s="12"/>
      <c r="F38" s="42"/>
      <c r="G38" s="43"/>
      <c r="H38" s="43"/>
      <c r="I38" s="56"/>
      <c r="J38" s="51"/>
    </row>
    <row r="39" spans="1:10" ht="15.75" x14ac:dyDescent="0.25">
      <c r="A39" s="42"/>
      <c r="B39" s="12"/>
      <c r="C39" s="12"/>
      <c r="D39" s="12"/>
      <c r="E39" s="12"/>
      <c r="F39" s="42"/>
      <c r="G39" s="42"/>
      <c r="H39" s="42"/>
      <c r="I39" s="56"/>
      <c r="J39" s="51"/>
    </row>
    <row r="40" spans="1:10" ht="15.75" x14ac:dyDescent="0.25">
      <c r="A40" s="42"/>
      <c r="B40" s="12"/>
      <c r="C40" s="66"/>
      <c r="D40" s="53"/>
      <c r="E40" s="53"/>
      <c r="F40" s="42"/>
      <c r="G40" s="44"/>
      <c r="H40" s="42"/>
      <c r="I40" s="56"/>
      <c r="J40" s="51"/>
    </row>
    <row r="41" spans="1:10" ht="15.75" x14ac:dyDescent="0.25">
      <c r="A41" s="42"/>
      <c r="B41" s="12"/>
      <c r="C41" s="12"/>
      <c r="D41" s="12"/>
      <c r="E41" s="12"/>
      <c r="F41" s="42"/>
      <c r="G41" s="42"/>
      <c r="H41" s="42"/>
      <c r="I41" s="56"/>
      <c r="J41" s="51"/>
    </row>
    <row r="42" spans="1:10" ht="15.75" x14ac:dyDescent="0.25">
      <c r="A42" s="42"/>
      <c r="B42" s="12"/>
      <c r="C42" s="53"/>
      <c r="D42" s="53"/>
      <c r="E42" s="53"/>
      <c r="F42" s="44"/>
      <c r="G42" s="44"/>
      <c r="H42" s="44"/>
      <c r="I42" s="56"/>
      <c r="J42" s="51"/>
    </row>
    <row r="43" spans="1:10" x14ac:dyDescent="0.25">
      <c r="A43" s="11"/>
      <c r="B43" s="27"/>
      <c r="C43" s="35"/>
      <c r="D43" s="35"/>
      <c r="E43" s="35"/>
      <c r="F43" s="18"/>
      <c r="G43" s="18"/>
      <c r="H43" s="18"/>
      <c r="I43" s="37"/>
      <c r="J43" s="21"/>
    </row>
    <row r="44" spans="1:10" x14ac:dyDescent="0.25">
      <c r="A44" s="11"/>
      <c r="B44" s="27"/>
      <c r="C44" s="35"/>
      <c r="D44" s="35"/>
      <c r="E44" s="35"/>
      <c r="F44" s="18"/>
      <c r="G44" s="18"/>
      <c r="H44" s="18"/>
      <c r="I44" s="37"/>
      <c r="J44" s="21"/>
    </row>
    <row r="45" spans="1:10" x14ac:dyDescent="0.25">
      <c r="A45" s="11"/>
      <c r="B45" s="11"/>
      <c r="C45" s="9"/>
      <c r="D45" s="9"/>
      <c r="E45" s="9"/>
      <c r="F45" s="17"/>
      <c r="G45" s="19"/>
      <c r="H45" s="19"/>
      <c r="I45" s="37"/>
      <c r="J45" s="21"/>
    </row>
    <row r="46" spans="1:10" x14ac:dyDescent="0.25">
      <c r="A46" s="11"/>
      <c r="B46" s="11"/>
      <c r="C46" s="6"/>
      <c r="D46" s="6"/>
      <c r="E46" s="6"/>
      <c r="F46" s="16"/>
      <c r="G46" s="19"/>
      <c r="H46" s="19"/>
      <c r="I46" s="37"/>
      <c r="J46" s="21"/>
    </row>
    <row r="47" spans="1:10" x14ac:dyDescent="0.25">
      <c r="A47" s="11"/>
      <c r="B47" s="36"/>
      <c r="C47" s="9"/>
      <c r="D47" s="9"/>
      <c r="E47" s="9"/>
      <c r="F47" s="16"/>
      <c r="G47" s="17"/>
      <c r="H47" s="17"/>
      <c r="I47" s="37"/>
      <c r="J47" s="21"/>
    </row>
    <row r="48" spans="1:10" x14ac:dyDescent="0.25">
      <c r="A48" s="11"/>
      <c r="B48" s="11"/>
      <c r="C48" s="9"/>
      <c r="D48" s="9"/>
      <c r="E48" s="9"/>
      <c r="F48" s="16"/>
      <c r="G48" s="16"/>
      <c r="H48" s="16"/>
      <c r="I48" s="37"/>
      <c r="J48" s="21"/>
    </row>
    <row r="49" spans="1:10" x14ac:dyDescent="0.25">
      <c r="A49" s="11"/>
      <c r="B49" s="10"/>
      <c r="C49" s="10"/>
      <c r="D49" s="10"/>
      <c r="E49" s="10"/>
      <c r="F49" s="16"/>
      <c r="G49" s="16"/>
      <c r="H49" s="16"/>
      <c r="I49" s="37"/>
      <c r="J49" s="20"/>
    </row>
    <row r="50" spans="1:10" x14ac:dyDescent="0.25">
      <c r="A50" s="11"/>
      <c r="B50" s="11"/>
      <c r="C50" s="9"/>
      <c r="D50" s="9"/>
      <c r="E50" s="9"/>
      <c r="F50" s="16"/>
      <c r="G50" s="16"/>
      <c r="H50" s="16"/>
      <c r="I50" s="37"/>
      <c r="J50" s="21"/>
    </row>
    <row r="51" spans="1:10" x14ac:dyDescent="0.25">
      <c r="A51" s="11"/>
      <c r="B51" s="27"/>
      <c r="C51" s="35"/>
      <c r="D51" s="35"/>
      <c r="E51" s="35"/>
      <c r="F51" s="18"/>
      <c r="G51" s="18"/>
      <c r="H51" s="18"/>
      <c r="I51" s="37"/>
      <c r="J51" s="21"/>
    </row>
    <row r="52" spans="1:10" x14ac:dyDescent="0.25">
      <c r="A52" s="11"/>
      <c r="B52" s="11"/>
      <c r="C52" s="9"/>
      <c r="D52" s="9"/>
      <c r="E52" s="9"/>
      <c r="F52" s="17"/>
      <c r="G52" s="16"/>
      <c r="H52" s="19"/>
      <c r="I52" s="37"/>
      <c r="J52" s="21"/>
    </row>
    <row r="53" spans="1:10" ht="15.75" x14ac:dyDescent="0.25">
      <c r="A53" s="26"/>
      <c r="B53" s="8"/>
    </row>
    <row r="54" spans="1:10" ht="15.75" x14ac:dyDescent="0.25">
      <c r="A54" s="26"/>
      <c r="B54" s="8"/>
    </row>
    <row r="55" spans="1:10" ht="15.75" x14ac:dyDescent="0.25">
      <c r="A55" s="26"/>
      <c r="B55" s="8"/>
    </row>
    <row r="56" spans="1:10" ht="15.75" x14ac:dyDescent="0.25">
      <c r="A56" s="26"/>
      <c r="B56" s="8"/>
    </row>
    <row r="57" spans="1:10" ht="15.75" x14ac:dyDescent="0.25">
      <c r="A57" s="26"/>
      <c r="B57" s="8"/>
    </row>
    <row r="58" spans="1:10" ht="15.75" x14ac:dyDescent="0.25">
      <c r="A58" s="26"/>
      <c r="B58" s="8"/>
    </row>
    <row r="59" spans="1:10" ht="15.75" x14ac:dyDescent="0.25">
      <c r="A59" s="26"/>
      <c r="B59" s="8"/>
    </row>
    <row r="60" spans="1:10" ht="15.75" x14ac:dyDescent="0.25">
      <c r="A60" s="26"/>
      <c r="B60" s="8"/>
    </row>
    <row r="61" spans="1:10" ht="15.75" x14ac:dyDescent="0.25">
      <c r="A61" s="26"/>
      <c r="B61" s="8"/>
    </row>
    <row r="62" spans="1:10" ht="15.75" x14ac:dyDescent="0.25">
      <c r="A62" s="26"/>
      <c r="B62" s="8"/>
    </row>
    <row r="63" spans="1:10" ht="15.75" x14ac:dyDescent="0.25">
      <c r="A63" s="26"/>
      <c r="B63" s="8"/>
    </row>
    <row r="64" spans="1:10" ht="15.75" x14ac:dyDescent="0.25">
      <c r="A64" s="26"/>
      <c r="B64" s="8"/>
    </row>
    <row r="65" spans="1:2" x14ac:dyDescent="0.25">
      <c r="A65" s="8"/>
      <c r="B65" s="8"/>
    </row>
  </sheetData>
  <sortState ref="A6:J65">
    <sortCondition descending="1" ref="H1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abSelected="1" workbookViewId="0">
      <selection activeCell="H21" sqref="H21"/>
    </sheetView>
  </sheetViews>
  <sheetFormatPr defaultRowHeight="15" x14ac:dyDescent="0.25"/>
  <cols>
    <col min="1" max="1" width="7.28515625" customWidth="1"/>
    <col min="2" max="2" width="35.140625" customWidth="1"/>
    <col min="3" max="3" width="18.42578125" customWidth="1"/>
    <col min="4" max="4" width="16" customWidth="1"/>
    <col min="5" max="5" width="20.28515625" customWidth="1"/>
    <col min="6" max="7" width="9.140625" style="87"/>
    <col min="8" max="8" width="10.85546875" style="87" customWidth="1"/>
    <col min="9" max="9" width="13.85546875" style="87" customWidth="1"/>
    <col min="10" max="10" width="13.7109375" style="87" customWidth="1"/>
  </cols>
  <sheetData>
    <row r="2" spans="1:10" ht="15.75" x14ac:dyDescent="0.25">
      <c r="A2" s="13"/>
      <c r="B2" s="1"/>
      <c r="C2" s="1"/>
      <c r="D2" s="1"/>
      <c r="E2" s="1"/>
      <c r="F2" s="85"/>
      <c r="G2" s="115" t="s">
        <v>23</v>
      </c>
      <c r="H2" s="116"/>
      <c r="I2" s="116"/>
      <c r="J2" s="86"/>
    </row>
    <row r="3" spans="1:10" ht="15.75" x14ac:dyDescent="0.25">
      <c r="A3" s="13"/>
      <c r="B3" s="1"/>
      <c r="C3" s="1"/>
      <c r="D3" s="1"/>
      <c r="E3" s="1"/>
      <c r="F3" s="85"/>
      <c r="G3" s="115" t="s">
        <v>229</v>
      </c>
      <c r="H3" s="116"/>
      <c r="I3" s="116"/>
      <c r="J3" s="116"/>
    </row>
    <row r="4" spans="1:10" x14ac:dyDescent="0.25">
      <c r="A4" s="111" t="s">
        <v>12</v>
      </c>
      <c r="B4" s="111"/>
      <c r="C4" s="111"/>
      <c r="D4" s="111"/>
      <c r="E4" s="111"/>
      <c r="F4" s="111"/>
      <c r="G4" s="111"/>
      <c r="H4" s="111"/>
      <c r="I4" s="29"/>
      <c r="J4" s="29"/>
    </row>
    <row r="5" spans="1:10" x14ac:dyDescent="0.25">
      <c r="A5" s="112" t="s">
        <v>0</v>
      </c>
      <c r="B5" s="113"/>
      <c r="C5" s="114"/>
      <c r="D5" s="24">
        <v>45</v>
      </c>
      <c r="E5" s="25"/>
      <c r="F5" s="29"/>
      <c r="G5" s="29"/>
      <c r="H5" s="29"/>
      <c r="I5" s="29"/>
      <c r="J5" s="29"/>
    </row>
    <row r="6" spans="1:10" ht="57.75" customHeight="1" x14ac:dyDescent="0.25">
      <c r="A6" s="14" t="s">
        <v>1</v>
      </c>
      <c r="B6" s="14" t="s">
        <v>2</v>
      </c>
      <c r="C6" s="15" t="s">
        <v>3</v>
      </c>
      <c r="D6" s="15" t="s">
        <v>4</v>
      </c>
      <c r="E6" s="15" t="s">
        <v>5</v>
      </c>
      <c r="F6" s="95" t="s">
        <v>6</v>
      </c>
      <c r="G6" s="95" t="s">
        <v>7</v>
      </c>
      <c r="H6" s="95" t="s">
        <v>8</v>
      </c>
      <c r="I6" s="96" t="s">
        <v>9</v>
      </c>
      <c r="J6" s="95" t="s">
        <v>10</v>
      </c>
    </row>
    <row r="7" spans="1:10" s="98" customFormat="1" ht="17.25" customHeight="1" x14ac:dyDescent="0.25">
      <c r="A7" s="4">
        <v>1</v>
      </c>
      <c r="B7" s="4" t="s">
        <v>203</v>
      </c>
      <c r="C7" s="97" t="s">
        <v>213</v>
      </c>
      <c r="D7" s="38" t="s">
        <v>186</v>
      </c>
      <c r="E7" s="38" t="s">
        <v>14</v>
      </c>
      <c r="F7" s="47">
        <v>8</v>
      </c>
      <c r="G7" s="47" t="s">
        <v>11</v>
      </c>
      <c r="H7" s="54">
        <v>45</v>
      </c>
      <c r="I7" s="54" t="s">
        <v>226</v>
      </c>
      <c r="J7" s="73">
        <f>H7/($D$5/100)</f>
        <v>100</v>
      </c>
    </row>
    <row r="8" spans="1:10" s="98" customFormat="1" ht="15.75" x14ac:dyDescent="0.25">
      <c r="A8" s="4">
        <v>2</v>
      </c>
      <c r="B8" s="4" t="s">
        <v>31</v>
      </c>
      <c r="C8" s="4" t="s">
        <v>32</v>
      </c>
      <c r="D8" s="4" t="s">
        <v>33</v>
      </c>
      <c r="E8" s="4" t="s">
        <v>34</v>
      </c>
      <c r="F8" s="54" t="s">
        <v>35</v>
      </c>
      <c r="G8" s="60" t="s">
        <v>11</v>
      </c>
      <c r="H8" s="54">
        <v>44</v>
      </c>
      <c r="I8" s="54" t="s">
        <v>226</v>
      </c>
      <c r="J8" s="73">
        <f t="shared" ref="J8:J16" si="0">H8/($D$5/100)</f>
        <v>97.777777777777771</v>
      </c>
    </row>
    <row r="9" spans="1:10" s="98" customFormat="1" ht="15.75" x14ac:dyDescent="0.25">
      <c r="A9" s="4">
        <v>3</v>
      </c>
      <c r="B9" s="4" t="s">
        <v>31</v>
      </c>
      <c r="C9" s="4" t="s">
        <v>36</v>
      </c>
      <c r="D9" s="4" t="s">
        <v>37</v>
      </c>
      <c r="E9" s="4" t="s">
        <v>38</v>
      </c>
      <c r="F9" s="54" t="s">
        <v>39</v>
      </c>
      <c r="G9" s="54" t="s">
        <v>11</v>
      </c>
      <c r="H9" s="54">
        <v>44</v>
      </c>
      <c r="I9" s="54" t="s">
        <v>226</v>
      </c>
      <c r="J9" s="73">
        <f t="shared" si="0"/>
        <v>97.777777777777771</v>
      </c>
    </row>
    <row r="10" spans="1:10" s="98" customFormat="1" ht="15.75" x14ac:dyDescent="0.25">
      <c r="A10" s="4">
        <v>4</v>
      </c>
      <c r="B10" s="4" t="s">
        <v>203</v>
      </c>
      <c r="C10" s="97" t="s">
        <v>214</v>
      </c>
      <c r="D10" s="4" t="s">
        <v>54</v>
      </c>
      <c r="E10" s="4" t="s">
        <v>14</v>
      </c>
      <c r="F10" s="54">
        <v>8</v>
      </c>
      <c r="G10" s="54" t="s">
        <v>11</v>
      </c>
      <c r="H10" s="54">
        <v>44</v>
      </c>
      <c r="I10" s="54" t="s">
        <v>226</v>
      </c>
      <c r="J10" s="73">
        <f t="shared" si="0"/>
        <v>97.777777777777771</v>
      </c>
    </row>
    <row r="11" spans="1:10" s="98" customFormat="1" ht="15.75" x14ac:dyDescent="0.25">
      <c r="A11" s="4">
        <v>5</v>
      </c>
      <c r="B11" s="4" t="s">
        <v>31</v>
      </c>
      <c r="C11" s="4" t="s">
        <v>40</v>
      </c>
      <c r="D11" s="4" t="s">
        <v>41</v>
      </c>
      <c r="E11" s="4" t="s">
        <v>42</v>
      </c>
      <c r="F11" s="54" t="s">
        <v>39</v>
      </c>
      <c r="G11" s="54" t="s">
        <v>11</v>
      </c>
      <c r="H11" s="54">
        <v>43</v>
      </c>
      <c r="I11" s="54" t="s">
        <v>226</v>
      </c>
      <c r="J11" s="73">
        <f t="shared" si="0"/>
        <v>95.555555555555557</v>
      </c>
    </row>
    <row r="12" spans="1:10" s="98" customFormat="1" ht="15.75" x14ac:dyDescent="0.25">
      <c r="A12" s="4">
        <v>6</v>
      </c>
      <c r="B12" s="4" t="s">
        <v>31</v>
      </c>
      <c r="C12" s="4" t="s">
        <v>43</v>
      </c>
      <c r="D12" s="4" t="s">
        <v>44</v>
      </c>
      <c r="E12" s="4" t="s">
        <v>45</v>
      </c>
      <c r="F12" s="54" t="s">
        <v>39</v>
      </c>
      <c r="G12" s="54" t="s">
        <v>11</v>
      </c>
      <c r="H12" s="54">
        <v>43</v>
      </c>
      <c r="I12" s="54" t="s">
        <v>226</v>
      </c>
      <c r="J12" s="73">
        <f t="shared" si="0"/>
        <v>95.555555555555557</v>
      </c>
    </row>
    <row r="13" spans="1:10" s="98" customFormat="1" ht="15.75" x14ac:dyDescent="0.25">
      <c r="A13" s="4">
        <v>7</v>
      </c>
      <c r="B13" s="4" t="s">
        <v>46</v>
      </c>
      <c r="C13" s="4" t="s">
        <v>143</v>
      </c>
      <c r="D13" s="4" t="s">
        <v>63</v>
      </c>
      <c r="E13" s="4" t="s">
        <v>49</v>
      </c>
      <c r="F13" s="54" t="s">
        <v>144</v>
      </c>
      <c r="G13" s="60" t="s">
        <v>11</v>
      </c>
      <c r="H13" s="54">
        <v>38</v>
      </c>
      <c r="I13" s="54" t="s">
        <v>226</v>
      </c>
      <c r="J13" s="73">
        <f t="shared" si="0"/>
        <v>84.444444444444443</v>
      </c>
    </row>
    <row r="14" spans="1:10" s="98" customFormat="1" ht="15.75" x14ac:dyDescent="0.25">
      <c r="A14" s="4">
        <v>8</v>
      </c>
      <c r="B14" s="4" t="s">
        <v>46</v>
      </c>
      <c r="C14" s="4" t="s">
        <v>145</v>
      </c>
      <c r="D14" s="4" t="s">
        <v>33</v>
      </c>
      <c r="E14" s="4" t="s">
        <v>117</v>
      </c>
      <c r="F14" s="54" t="s">
        <v>146</v>
      </c>
      <c r="G14" s="54" t="s">
        <v>11</v>
      </c>
      <c r="H14" s="54">
        <v>35</v>
      </c>
      <c r="I14" s="54" t="s">
        <v>226</v>
      </c>
      <c r="J14" s="73">
        <f t="shared" si="0"/>
        <v>77.777777777777771</v>
      </c>
    </row>
    <row r="15" spans="1:10" s="98" customFormat="1" ht="15.75" x14ac:dyDescent="0.25">
      <c r="A15" s="4">
        <v>9</v>
      </c>
      <c r="B15" s="4" t="s">
        <v>215</v>
      </c>
      <c r="C15" s="4" t="s">
        <v>224</v>
      </c>
      <c r="D15" s="4" t="s">
        <v>131</v>
      </c>
      <c r="E15" s="4" t="s">
        <v>34</v>
      </c>
      <c r="F15" s="54" t="s">
        <v>225</v>
      </c>
      <c r="G15" s="54" t="s">
        <v>11</v>
      </c>
      <c r="H15" s="54">
        <v>34</v>
      </c>
      <c r="I15" s="54" t="s">
        <v>226</v>
      </c>
      <c r="J15" s="73">
        <f t="shared" si="0"/>
        <v>75.555555555555557</v>
      </c>
    </row>
    <row r="16" spans="1:10" ht="15.75" x14ac:dyDescent="0.25">
      <c r="A16" s="3">
        <v>10</v>
      </c>
      <c r="B16" s="93" t="s">
        <v>147</v>
      </c>
      <c r="C16" s="94" t="s">
        <v>148</v>
      </c>
      <c r="D16" s="94" t="s">
        <v>149</v>
      </c>
      <c r="E16" s="94" t="s">
        <v>117</v>
      </c>
      <c r="F16" s="92" t="s">
        <v>144</v>
      </c>
      <c r="G16" s="92" t="s">
        <v>11</v>
      </c>
      <c r="H16" s="92">
        <v>8</v>
      </c>
      <c r="I16" s="42" t="s">
        <v>227</v>
      </c>
      <c r="J16" s="71">
        <f t="shared" si="0"/>
        <v>17.777777777777779</v>
      </c>
    </row>
    <row r="17" spans="1:10" ht="15.75" x14ac:dyDescent="0.25">
      <c r="A17" s="42"/>
      <c r="B17" s="69"/>
      <c r="C17" s="69"/>
      <c r="D17" s="69"/>
      <c r="E17" s="69"/>
      <c r="F17" s="54"/>
      <c r="G17" s="54"/>
      <c r="H17" s="54"/>
      <c r="I17" s="60"/>
      <c r="J17" s="73"/>
    </row>
    <row r="18" spans="1:10" ht="15.75" x14ac:dyDescent="0.25">
      <c r="A18" s="42"/>
      <c r="B18" s="12"/>
      <c r="C18" s="12"/>
      <c r="D18" s="12"/>
      <c r="E18" s="12"/>
      <c r="F18" s="42"/>
      <c r="G18" s="42"/>
      <c r="H18" s="42"/>
      <c r="I18" s="44"/>
      <c r="J18" s="71"/>
    </row>
    <row r="19" spans="1:10" ht="15.75" x14ac:dyDescent="0.25">
      <c r="A19" s="42"/>
      <c r="B19" s="12"/>
      <c r="C19" s="12"/>
      <c r="D19" s="12"/>
      <c r="E19" s="12"/>
      <c r="F19" s="42"/>
      <c r="G19" s="42"/>
      <c r="H19" s="42"/>
      <c r="I19" s="44"/>
      <c r="J19" s="71"/>
    </row>
    <row r="20" spans="1:10" ht="15.75" x14ac:dyDescent="0.25">
      <c r="A20" s="42"/>
      <c r="B20" s="12"/>
      <c r="C20" s="12"/>
      <c r="D20" s="12"/>
      <c r="E20" s="12"/>
      <c r="F20" s="42"/>
      <c r="G20" s="44"/>
      <c r="H20" s="42"/>
      <c r="I20" s="44"/>
      <c r="J20" s="71"/>
    </row>
    <row r="21" spans="1:10" ht="15.75" x14ac:dyDescent="0.25">
      <c r="A21" s="42"/>
      <c r="B21" s="39"/>
      <c r="C21" s="12"/>
      <c r="D21" s="12"/>
      <c r="E21" s="12"/>
      <c r="F21" s="42"/>
      <c r="G21" s="42"/>
      <c r="H21" s="42"/>
      <c r="I21" s="44"/>
      <c r="J21" s="71"/>
    </row>
    <row r="22" spans="1:10" ht="15.75" x14ac:dyDescent="0.25">
      <c r="A22" s="42"/>
      <c r="B22" s="12"/>
      <c r="C22" s="12"/>
      <c r="D22" s="12"/>
      <c r="E22" s="12"/>
      <c r="F22" s="42"/>
      <c r="G22" s="42"/>
      <c r="H22" s="42"/>
      <c r="I22" s="44"/>
      <c r="J22" s="71"/>
    </row>
    <row r="23" spans="1:10" ht="15.75" x14ac:dyDescent="0.25">
      <c r="A23" s="42"/>
      <c r="B23" s="67"/>
      <c r="C23" s="68"/>
      <c r="D23" s="67"/>
      <c r="E23" s="67"/>
      <c r="F23" s="45"/>
      <c r="G23" s="45"/>
      <c r="H23" s="45"/>
      <c r="I23" s="44"/>
      <c r="J23" s="71"/>
    </row>
    <row r="24" spans="1:10" ht="15.75" x14ac:dyDescent="0.25">
      <c r="A24" s="42"/>
      <c r="B24" s="39"/>
      <c r="C24" s="64"/>
      <c r="D24" s="64"/>
      <c r="E24" s="64"/>
      <c r="F24" s="42"/>
      <c r="G24" s="42"/>
      <c r="H24" s="42"/>
      <c r="I24" s="44"/>
      <c r="J24" s="71"/>
    </row>
    <row r="25" spans="1:10" ht="15.75" x14ac:dyDescent="0.25">
      <c r="A25" s="42"/>
      <c r="B25" s="12"/>
      <c r="C25" s="12"/>
      <c r="D25" s="12"/>
      <c r="E25" s="12"/>
      <c r="F25" s="42"/>
      <c r="G25" s="44"/>
      <c r="H25" s="42"/>
      <c r="I25" s="44"/>
      <c r="J25" s="71"/>
    </row>
    <row r="26" spans="1:10" ht="15.75" x14ac:dyDescent="0.25">
      <c r="A26" s="42"/>
      <c r="B26" s="12"/>
      <c r="C26" s="12"/>
      <c r="D26" s="12"/>
      <c r="E26" s="12"/>
      <c r="F26" s="42"/>
      <c r="G26" s="43"/>
      <c r="H26" s="42"/>
      <c r="I26" s="44"/>
      <c r="J26" s="71"/>
    </row>
    <row r="27" spans="1:10" ht="15.75" x14ac:dyDescent="0.25">
      <c r="A27" s="42"/>
      <c r="B27" s="67"/>
      <c r="C27" s="68"/>
      <c r="D27" s="12"/>
      <c r="E27" s="12"/>
      <c r="F27" s="42"/>
      <c r="G27" s="42"/>
      <c r="H27" s="42"/>
      <c r="I27" s="44"/>
      <c r="J27" s="71"/>
    </row>
    <row r="28" spans="1:10" ht="15.75" x14ac:dyDescent="0.25">
      <c r="A28" s="42"/>
      <c r="B28" s="12"/>
      <c r="C28" s="12"/>
      <c r="D28" s="12"/>
      <c r="E28" s="12"/>
      <c r="F28" s="42"/>
      <c r="G28" s="42"/>
      <c r="H28" s="42"/>
      <c r="I28" s="44"/>
      <c r="J28" s="71"/>
    </row>
    <row r="29" spans="1:10" ht="15.75" x14ac:dyDescent="0.25">
      <c r="A29" s="42"/>
      <c r="B29" s="12"/>
      <c r="C29" s="12"/>
      <c r="D29" s="12"/>
      <c r="E29" s="12"/>
      <c r="F29" s="42"/>
      <c r="G29" s="42"/>
      <c r="H29" s="42"/>
      <c r="I29" s="44"/>
      <c r="J29" s="71"/>
    </row>
    <row r="30" spans="1:10" ht="15.75" x14ac:dyDescent="0.25">
      <c r="A30" s="42"/>
      <c r="B30" s="67"/>
      <c r="C30" s="68"/>
      <c r="D30" s="67"/>
      <c r="E30" s="67"/>
      <c r="F30" s="45"/>
      <c r="G30" s="45"/>
      <c r="H30" s="45"/>
      <c r="I30" s="44"/>
      <c r="J30" s="71"/>
    </row>
    <row r="31" spans="1:10" ht="15.75" x14ac:dyDescent="0.25">
      <c r="A31" s="42"/>
      <c r="B31" s="12"/>
      <c r="C31" s="46"/>
      <c r="D31" s="12"/>
      <c r="E31" s="12"/>
      <c r="F31" s="42"/>
      <c r="G31" s="42"/>
      <c r="H31" s="42"/>
      <c r="I31" s="44"/>
      <c r="J31" s="71"/>
    </row>
    <row r="32" spans="1:10" ht="15.75" x14ac:dyDescent="0.25">
      <c r="A32" s="42"/>
      <c r="B32" s="12"/>
      <c r="C32" s="12"/>
      <c r="D32" s="12"/>
      <c r="E32" s="12"/>
      <c r="F32" s="42"/>
      <c r="G32" s="42"/>
      <c r="H32" s="42"/>
      <c r="I32" s="44"/>
      <c r="J32" s="71"/>
    </row>
    <row r="33" spans="1:10" ht="15.75" x14ac:dyDescent="0.25">
      <c r="A33" s="42"/>
      <c r="B33" s="39"/>
      <c r="C33" s="12"/>
      <c r="D33" s="12"/>
      <c r="E33" s="12"/>
      <c r="F33" s="42"/>
      <c r="G33" s="42"/>
      <c r="H33" s="42"/>
      <c r="I33" s="44"/>
      <c r="J33" s="71"/>
    </row>
    <row r="34" spans="1:10" ht="15.75" x14ac:dyDescent="0.25">
      <c r="A34" s="42"/>
      <c r="B34" s="12"/>
      <c r="C34" s="46"/>
      <c r="D34" s="65"/>
      <c r="E34" s="65"/>
      <c r="F34" s="43"/>
      <c r="G34" s="43"/>
      <c r="H34" s="42"/>
      <c r="I34" s="44"/>
      <c r="J34" s="71"/>
    </row>
    <row r="35" spans="1:10" ht="15.75" x14ac:dyDescent="0.25">
      <c r="A35" s="42"/>
      <c r="B35" s="39"/>
      <c r="C35" s="12"/>
      <c r="D35" s="12"/>
      <c r="E35" s="12"/>
      <c r="F35" s="42"/>
      <c r="G35" s="42"/>
      <c r="H35" s="42"/>
      <c r="I35" s="44"/>
      <c r="J35" s="71"/>
    </row>
    <row r="36" spans="1:10" ht="15.75" x14ac:dyDescent="0.25">
      <c r="A36" s="42"/>
      <c r="B36" s="12"/>
      <c r="C36" s="12"/>
      <c r="D36" s="12"/>
      <c r="E36" s="12"/>
      <c r="F36" s="42"/>
      <c r="G36" s="42"/>
      <c r="H36" s="42"/>
      <c r="I36" s="44"/>
      <c r="J36" s="71"/>
    </row>
    <row r="37" spans="1:10" ht="15.75" x14ac:dyDescent="0.25">
      <c r="A37" s="42"/>
      <c r="B37" s="39"/>
      <c r="C37" s="12"/>
      <c r="D37" s="12"/>
      <c r="E37" s="12"/>
      <c r="F37" s="42"/>
      <c r="G37" s="42"/>
      <c r="H37" s="45"/>
      <c r="I37" s="44"/>
      <c r="J37" s="71"/>
    </row>
    <row r="38" spans="1:10" ht="15.75" x14ac:dyDescent="0.25">
      <c r="A38" s="42"/>
      <c r="B38" s="12"/>
      <c r="C38" s="12"/>
      <c r="D38" s="12"/>
      <c r="E38" s="12"/>
      <c r="F38" s="42"/>
      <c r="G38" s="42"/>
      <c r="H38" s="42"/>
      <c r="I38" s="44"/>
      <c r="J38" s="71"/>
    </row>
  </sheetData>
  <autoFilter ref="A6:J34">
    <sortState ref="A7:K206">
      <sortCondition descending="1" ref="I6:I181"/>
    </sortState>
  </autoFilter>
  <sortState ref="A7:J38">
    <sortCondition descending="1" ref="H5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кл.</vt:lpstr>
      <vt:lpstr>6 кл.</vt:lpstr>
      <vt:lpstr>7 кл.</vt:lpstr>
      <vt:lpstr>8 кл.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2022-11-22T10:29:06Z</dcterms:modified>
</cp:coreProperties>
</file>